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bno-my.sharepoint.com/personal/ibl_ssb_no/Documents/Innhold til ssb.no/"/>
    </mc:Choice>
  </mc:AlternateContent>
  <xr:revisionPtr revIDLastSave="0" documentId="13_ncr:1_{9B56842A-2E94-42E4-8F47-31B3E7882BB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straKommunereg1347" sheetId="1" r:id="rId1"/>
    <sheet name="fylkenavn" sheetId="2" r:id="rId2"/>
    <sheet name="særbedrift" sheetId="3" r:id="rId3"/>
  </sheets>
  <definedNames>
    <definedName name="_xlnm._FilterDatabase" localSheetId="0" hidden="1">KostraKommunereg1347!$A$1:$H$1</definedName>
    <definedName name="_xlnm._FilterDatabase" localSheetId="2" hidden="1">særbedrift!$A$1:$B$1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C2" i="1"/>
  <c r="E15" i="1"/>
  <c r="E3" i="1"/>
  <c r="E16" i="1"/>
  <c r="E4" i="1"/>
  <c r="E17" i="1"/>
  <c r="E5" i="1"/>
  <c r="E18" i="1"/>
  <c r="E6" i="1"/>
  <c r="E19" i="1"/>
  <c r="E7" i="1"/>
  <c r="E20" i="1"/>
  <c r="E8" i="1"/>
  <c r="E21" i="1"/>
  <c r="E9" i="1"/>
  <c r="E22" i="1"/>
  <c r="E10" i="1"/>
  <c r="E23" i="1"/>
  <c r="E11" i="1"/>
  <c r="E24" i="1"/>
  <c r="E12" i="1"/>
  <c r="E13" i="1"/>
  <c r="E25" i="1"/>
  <c r="E26" i="1"/>
  <c r="E14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60" i="1"/>
  <c r="E55" i="1"/>
  <c r="E61" i="1"/>
  <c r="E62" i="1"/>
  <c r="E63" i="1"/>
  <c r="E64" i="1"/>
  <c r="E65" i="1"/>
  <c r="E56" i="1"/>
  <c r="E66" i="1"/>
  <c r="E57" i="1"/>
  <c r="E58" i="1"/>
  <c r="E67" i="1"/>
  <c r="E68" i="1"/>
  <c r="E69" i="1"/>
  <c r="E5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16" i="1"/>
  <c r="E128" i="1"/>
  <c r="E100" i="1"/>
  <c r="E117" i="1"/>
  <c r="E129" i="1"/>
  <c r="E101" i="1"/>
  <c r="E118" i="1"/>
  <c r="E130" i="1"/>
  <c r="E119" i="1"/>
  <c r="E131" i="1"/>
  <c r="E102" i="1"/>
  <c r="E120" i="1"/>
  <c r="E132" i="1"/>
  <c r="E103" i="1"/>
  <c r="E121" i="1"/>
  <c r="E133" i="1"/>
  <c r="E104" i="1"/>
  <c r="E122" i="1"/>
  <c r="E134" i="1"/>
  <c r="E105" i="1"/>
  <c r="E106" i="1"/>
  <c r="E123" i="1"/>
  <c r="E135" i="1"/>
  <c r="E107" i="1"/>
  <c r="E124" i="1"/>
  <c r="E136" i="1"/>
  <c r="E108" i="1"/>
  <c r="E109" i="1"/>
  <c r="E125" i="1"/>
  <c r="E137" i="1"/>
  <c r="E110" i="1"/>
  <c r="E111" i="1"/>
  <c r="E112" i="1"/>
  <c r="E126" i="1"/>
  <c r="E138" i="1"/>
  <c r="E139" i="1"/>
  <c r="E113" i="1"/>
  <c r="E127" i="1"/>
  <c r="E140" i="1"/>
  <c r="E114" i="1"/>
  <c r="E115" i="1"/>
  <c r="E141" i="1"/>
  <c r="E152" i="1"/>
  <c r="E166" i="1"/>
  <c r="E142" i="1"/>
  <c r="E153" i="1"/>
  <c r="E167" i="1"/>
  <c r="E143" i="1"/>
  <c r="E154" i="1"/>
  <c r="E168" i="1"/>
  <c r="E144" i="1"/>
  <c r="E169" i="1"/>
  <c r="E145" i="1"/>
  <c r="E155" i="1"/>
  <c r="E170" i="1"/>
  <c r="E146" i="1"/>
  <c r="E156" i="1"/>
  <c r="E171" i="1"/>
  <c r="E157" i="1"/>
  <c r="E172" i="1"/>
  <c r="E147" i="1"/>
  <c r="E158" i="1"/>
  <c r="E173" i="1"/>
  <c r="E148" i="1"/>
  <c r="E159" i="1"/>
  <c r="E174" i="1"/>
  <c r="E149" i="1"/>
  <c r="E160" i="1"/>
  <c r="E175" i="1"/>
  <c r="E161" i="1"/>
  <c r="E150" i="1"/>
  <c r="E162" i="1"/>
  <c r="E176" i="1"/>
  <c r="E177" i="1"/>
  <c r="E151" i="1"/>
  <c r="E163" i="1"/>
  <c r="E178" i="1"/>
  <c r="E164" i="1"/>
  <c r="E165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11" i="1"/>
  <c r="E206" i="1"/>
  <c r="E212" i="1"/>
  <c r="E213" i="1"/>
  <c r="E214" i="1"/>
  <c r="E215" i="1"/>
  <c r="E216" i="1"/>
  <c r="E207" i="1"/>
  <c r="E217" i="1"/>
  <c r="E208" i="1"/>
  <c r="E209" i="1"/>
  <c r="E218" i="1"/>
  <c r="E219" i="1"/>
  <c r="E220" i="1"/>
  <c r="E210" i="1"/>
  <c r="E221" i="1"/>
  <c r="E222" i="1"/>
  <c r="E223" i="1"/>
  <c r="C15" i="1"/>
  <c r="C28" i="1"/>
  <c r="C41" i="1"/>
  <c r="C54" i="1"/>
  <c r="C60" i="1"/>
  <c r="C73" i="1"/>
  <c r="C86" i="1"/>
  <c r="C99" i="1"/>
  <c r="C116" i="1"/>
  <c r="C128" i="1"/>
  <c r="C141" i="1"/>
  <c r="C152" i="1"/>
  <c r="C166" i="1"/>
  <c r="C179" i="1"/>
  <c r="C192" i="1"/>
  <c r="C205" i="1"/>
  <c r="C211" i="1"/>
  <c r="C3" i="1"/>
  <c r="C16" i="1"/>
  <c r="C29" i="1"/>
  <c r="C42" i="1"/>
  <c r="C55" i="1"/>
  <c r="C61" i="1"/>
  <c r="C74" i="1"/>
  <c r="C87" i="1"/>
  <c r="C100" i="1"/>
  <c r="C117" i="1"/>
  <c r="C129" i="1"/>
  <c r="C142" i="1"/>
  <c r="C153" i="1"/>
  <c r="C167" i="1"/>
  <c r="C180" i="1"/>
  <c r="C193" i="1"/>
  <c r="C206" i="1"/>
  <c r="C212" i="1"/>
  <c r="C4" i="1"/>
  <c r="C17" i="1"/>
  <c r="C30" i="1"/>
  <c r="C43" i="1"/>
  <c r="C62" i="1"/>
  <c r="C75" i="1"/>
  <c r="C88" i="1"/>
  <c r="C101" i="1"/>
  <c r="C118" i="1"/>
  <c r="C130" i="1"/>
  <c r="C143" i="1"/>
  <c r="C154" i="1"/>
  <c r="C168" i="1"/>
  <c r="C181" i="1"/>
  <c r="C194" i="1"/>
  <c r="C213" i="1"/>
  <c r="C5" i="1"/>
  <c r="C18" i="1"/>
  <c r="C31" i="1"/>
  <c r="C44" i="1"/>
  <c r="C63" i="1"/>
  <c r="C76" i="1"/>
  <c r="C89" i="1"/>
  <c r="C119" i="1"/>
  <c r="C131" i="1"/>
  <c r="C144" i="1"/>
  <c r="C169" i="1"/>
  <c r="C182" i="1"/>
  <c r="C195" i="1"/>
  <c r="C214" i="1"/>
  <c r="C6" i="1"/>
  <c r="C19" i="1"/>
  <c r="C32" i="1"/>
  <c r="C45" i="1"/>
  <c r="C64" i="1"/>
  <c r="C77" i="1"/>
  <c r="C90" i="1"/>
  <c r="C102" i="1"/>
  <c r="C120" i="1"/>
  <c r="C132" i="1"/>
  <c r="C145" i="1"/>
  <c r="C155" i="1"/>
  <c r="C170" i="1"/>
  <c r="C183" i="1"/>
  <c r="C196" i="1"/>
  <c r="C215" i="1"/>
  <c r="C7" i="1"/>
  <c r="C20" i="1"/>
  <c r="C33" i="1"/>
  <c r="C46" i="1"/>
  <c r="C65" i="1"/>
  <c r="C78" i="1"/>
  <c r="C91" i="1"/>
  <c r="C103" i="1"/>
  <c r="C121" i="1"/>
  <c r="C133" i="1"/>
  <c r="C146" i="1"/>
  <c r="C156" i="1"/>
  <c r="C171" i="1"/>
  <c r="C184" i="1"/>
  <c r="C197" i="1"/>
  <c r="C216" i="1"/>
  <c r="C8" i="1"/>
  <c r="C21" i="1"/>
  <c r="C34" i="1"/>
  <c r="C47" i="1"/>
  <c r="C56" i="1"/>
  <c r="C66" i="1"/>
  <c r="C79" i="1"/>
  <c r="C92" i="1"/>
  <c r="C104" i="1"/>
  <c r="C122" i="1"/>
  <c r="C134" i="1"/>
  <c r="C157" i="1"/>
  <c r="C172" i="1"/>
  <c r="C185" i="1"/>
  <c r="C198" i="1"/>
  <c r="C207" i="1"/>
  <c r="C217" i="1"/>
  <c r="C57" i="1"/>
  <c r="C105" i="1"/>
  <c r="C208" i="1"/>
  <c r="C9" i="1"/>
  <c r="C22" i="1"/>
  <c r="C35" i="1"/>
  <c r="C48" i="1"/>
  <c r="C58" i="1"/>
  <c r="C67" i="1"/>
  <c r="C80" i="1"/>
  <c r="C93" i="1"/>
  <c r="C106" i="1"/>
  <c r="C123" i="1"/>
  <c r="C135" i="1"/>
  <c r="C147" i="1"/>
  <c r="C158" i="1"/>
  <c r="C173" i="1"/>
  <c r="C186" i="1"/>
  <c r="C199" i="1"/>
  <c r="C209" i="1"/>
  <c r="C218" i="1"/>
  <c r="C10" i="1"/>
  <c r="C23" i="1"/>
  <c r="C36" i="1"/>
  <c r="C49" i="1"/>
  <c r="C68" i="1"/>
  <c r="C81" i="1"/>
  <c r="C94" i="1"/>
  <c r="C107" i="1"/>
  <c r="C124" i="1"/>
  <c r="C136" i="1"/>
  <c r="C148" i="1"/>
  <c r="C159" i="1"/>
  <c r="C174" i="1"/>
  <c r="C187" i="1"/>
  <c r="C200" i="1"/>
  <c r="C219" i="1"/>
  <c r="C108" i="1"/>
  <c r="C11" i="1"/>
  <c r="C24" i="1"/>
  <c r="C37" i="1"/>
  <c r="C50" i="1"/>
  <c r="C69" i="1"/>
  <c r="C82" i="1"/>
  <c r="C95" i="1"/>
  <c r="C109" i="1"/>
  <c r="C125" i="1"/>
  <c r="C137" i="1"/>
  <c r="C149" i="1"/>
  <c r="C160" i="1"/>
  <c r="C175" i="1"/>
  <c r="C188" i="1"/>
  <c r="C201" i="1"/>
  <c r="C220" i="1"/>
  <c r="C110" i="1"/>
  <c r="C161" i="1"/>
  <c r="C111" i="1"/>
  <c r="C12" i="1"/>
  <c r="C13" i="1"/>
  <c r="C25" i="1"/>
  <c r="C38" i="1"/>
  <c r="C51" i="1"/>
  <c r="C59" i="1"/>
  <c r="C70" i="1"/>
  <c r="C83" i="1"/>
  <c r="C96" i="1"/>
  <c r="C112" i="1"/>
  <c r="C126" i="1"/>
  <c r="C138" i="1"/>
  <c r="C150" i="1"/>
  <c r="C162" i="1"/>
  <c r="C176" i="1"/>
  <c r="C189" i="1"/>
  <c r="C202" i="1"/>
  <c r="C210" i="1"/>
  <c r="C221" i="1"/>
  <c r="C26" i="1"/>
  <c r="C39" i="1"/>
  <c r="C52" i="1"/>
  <c r="C71" i="1"/>
  <c r="C84" i="1"/>
  <c r="C97" i="1"/>
  <c r="C139" i="1"/>
  <c r="C177" i="1"/>
  <c r="C190" i="1"/>
  <c r="C203" i="1"/>
  <c r="C222" i="1"/>
  <c r="C14" i="1"/>
  <c r="C27" i="1"/>
  <c r="C40" i="1"/>
  <c r="C53" i="1"/>
  <c r="C72" i="1"/>
  <c r="C85" i="1"/>
  <c r="C98" i="1"/>
  <c r="C113" i="1"/>
  <c r="C127" i="1"/>
  <c r="C140" i="1"/>
  <c r="C151" i="1"/>
  <c r="C163" i="1"/>
  <c r="C178" i="1"/>
  <c r="C191" i="1"/>
  <c r="C204" i="1"/>
  <c r="C223" i="1"/>
  <c r="C114" i="1"/>
  <c r="C164" i="1"/>
  <c r="C115" i="1"/>
  <c r="C165" i="1"/>
</calcChain>
</file>

<file path=xl/sharedStrings.xml><?xml version="1.0" encoding="utf-8"?>
<sst xmlns="http://schemas.openxmlformats.org/spreadsheetml/2006/main" count="497" uniqueCount="492">
  <si>
    <t>fylkesregion</t>
  </si>
  <si>
    <t>kapittel</t>
  </si>
  <si>
    <t>kontoklasse</t>
  </si>
  <si>
    <t>periode</t>
  </si>
  <si>
    <t>saerbedrift</t>
  </si>
  <si>
    <t>belop_hele_1000NOK</t>
  </si>
  <si>
    <t>saerbedrift_navn</t>
  </si>
  <si>
    <t>BOLIGBYGG OSLO KF</t>
  </si>
  <si>
    <t>LÅNEFOND OSLO KOMMUNE</t>
  </si>
  <si>
    <t>NASJONALT KOMMUNESAMARBEID FOR 110</t>
  </si>
  <si>
    <t>OSLO HAVN KF</t>
  </si>
  <si>
    <t>OSLOBYGG KF</t>
  </si>
  <si>
    <t>VIGO IKS</t>
  </si>
  <si>
    <t>TANNHELSE ROGALAND FKF</t>
  </si>
  <si>
    <t>DALANE FRILUFTSRÅD</t>
  </si>
  <si>
    <t>EIGERSUND NÆRING OG HAVN KF</t>
  </si>
  <si>
    <t>EIGERSUND PARKERING KF</t>
  </si>
  <si>
    <t>INTERKOMMUNALT ARKIV I ROGALAND IKS</t>
  </si>
  <si>
    <t>ROGALAND REVISJON IKS</t>
  </si>
  <si>
    <t>FOLKEHALLENE IKS</t>
  </si>
  <si>
    <t>IVAR IKS</t>
  </si>
  <si>
    <t>JÆREN FRILUFTSRÅD</t>
  </si>
  <si>
    <t>MULTIHALLEN OG STORHALLEN IKS</t>
  </si>
  <si>
    <t>OPERA ROGALAND IKS</t>
  </si>
  <si>
    <t>RENOVASJONEN IKS</t>
  </si>
  <si>
    <t>ROGALAND BRANN OG REDNING IKS</t>
  </si>
  <si>
    <t>STAVANGER KONSERTHUS IKS</t>
  </si>
  <si>
    <t>STAVANGER PARKERINGSSELSKAP KF</t>
  </si>
  <si>
    <t>STAVANGER UTVIKLING KF</t>
  </si>
  <si>
    <t>STAVANGERREGIONEN HAVN IKS</t>
  </si>
  <si>
    <t>SØRMARKA FLERBRUKSHALL IKS</t>
  </si>
  <si>
    <t>HAUGALAND BRANN OG REDNING IKS</t>
  </si>
  <si>
    <t>HAUGALAND INTERKOMMUNALE IKS</t>
  </si>
  <si>
    <t>HAUGALAND KONTROLLUTVALGSSEKR IKS</t>
  </si>
  <si>
    <t>HAUGALAND VEKST IKS</t>
  </si>
  <si>
    <t>HAUGESUND KINO OG KONSERTHUS KF</t>
  </si>
  <si>
    <t>KARMSUND HAVN IKS</t>
  </si>
  <si>
    <t>KRISESENTER VEST IKS</t>
  </si>
  <si>
    <t>ROGALAND KONTROLLUTVALGSSEKRETERIAT</t>
  </si>
  <si>
    <t>RYFYLKE IKS</t>
  </si>
  <si>
    <t>SANDNES EIENDOMSSELSKAP KF</t>
  </si>
  <si>
    <t>SANDNES HAVN KF</t>
  </si>
  <si>
    <t>SANDNES TOMTESELSKAP KF</t>
  </si>
  <si>
    <t>IRS MILJØ IKS</t>
  </si>
  <si>
    <t>SIREVÅG HAVN I HÅ KF</t>
  </si>
  <si>
    <t>RYFYLKE IT-SAMARBEID KOMMUNALT OPPGAVEFELLESSKA</t>
  </si>
  <si>
    <t>RYFYLKEFONDET KOMMUNALT OPPGÅVEFELLESSKAP</t>
  </si>
  <si>
    <t>FOR SAUDA KF</t>
  </si>
  <si>
    <t>DISTRIKTSREVISJON NORDMØRE IKS</t>
  </si>
  <si>
    <t>INTERKOMMUNALT ARKIV FOR MØRE OG IKS</t>
  </si>
  <si>
    <t>KRISTIANSUND KOMM SUNDBÅTVESEN KF</t>
  </si>
  <si>
    <t>KRISTIANSUND OG NORDMØRE HAVN IKS</t>
  </si>
  <si>
    <t>NORDMØRE KRISESENTER IKS</t>
  </si>
  <si>
    <t>REMIDT IKS</t>
  </si>
  <si>
    <t>FRILUFTSRÅDET NORDMØRE OG ROMSDAL, KOMMUNALT OP</t>
  </si>
  <si>
    <t>GASSROR IKS</t>
  </si>
  <si>
    <t>KONTROLLSEKRETARIATET FOR ROMSDAL</t>
  </si>
  <si>
    <t>KRISESENTERET FOR MOLDE OG OMEGN IKS</t>
  </si>
  <si>
    <t>MOLDE EIENDOM KF</t>
  </si>
  <si>
    <t>MOLDE HAVNEVESEN KF</t>
  </si>
  <si>
    <t>MOLDE OG ROMSDAL HAVN IKS</t>
  </si>
  <si>
    <t>MOLDE VANN OG AVLØP KF</t>
  </si>
  <si>
    <t>NORDMØRE OG ROMSDAL BRANN IKS</t>
  </si>
  <si>
    <t>ROMSDALSHALVØYA RENOVESJON IKS</t>
  </si>
  <si>
    <t>DAVIK INGEBRIGT HUSET ÅLESUND KF</t>
  </si>
  <si>
    <t>MØRE OG ROMSDAL 110-SENTRAL</t>
  </si>
  <si>
    <t>SUNNMØRE KONTROLLUTVALSEKRETARIAT IKS</t>
  </si>
  <si>
    <t>SUNNMØRE REGIONRÅD IKS</t>
  </si>
  <si>
    <t>ÅKNES TAFJORD BEREDSKAP IKS</t>
  </si>
  <si>
    <t>ÅLESUND BRANNVESEN KF</t>
  </si>
  <si>
    <t>ÅLESUND KOMMUNALE EIGEDOM KF</t>
  </si>
  <si>
    <t>ÅLESUNDREGIONENS HAVNEVESEN</t>
  </si>
  <si>
    <t>SØRE SUNNMØRE KOMMUNEREVISJON IKS</t>
  </si>
  <si>
    <t>VANYLVEN VERDI KF</t>
  </si>
  <si>
    <t>VEST KONTROLL KOMMUNALT OPPGÅVEFELLESSKAP</t>
  </si>
  <si>
    <t>SØRE SUNNMØRE REINHALDSVERK IKS</t>
  </si>
  <si>
    <t>ULSTEIN EIGEDOMSSELSKAP KF</t>
  </si>
  <si>
    <t>VOLDA OG ØRSTA REINHALDSVERK IKS</t>
  </si>
  <si>
    <t>STRANDA HAMNEVESEN KF</t>
  </si>
  <si>
    <t>SYKKYLVEN OMSORGSBUSTADER KF</t>
  </si>
  <si>
    <t>HALSA INTERKOMMUNALE PSYK SENT IKS</t>
  </si>
  <si>
    <t>SMØLA NÆRINGS OG KULTURSENTER KF</t>
  </si>
  <si>
    <t>BARENTSSEKRETARIATET IKS</t>
  </si>
  <si>
    <t>INTERKOMMUNALT ARKIV NORDLAND</t>
  </si>
  <si>
    <t>NORTH NORWAY EUROPEAN OFFICE</t>
  </si>
  <si>
    <t>BODØ HAVN KF</t>
  </si>
  <si>
    <t>BODØ SPEKTRUM KF</t>
  </si>
  <si>
    <t>BODØ2024 IKS</t>
  </si>
  <si>
    <t>HELSE- OG MILJØTILSYN SALTEN IKS</t>
  </si>
  <si>
    <t>IRIS SALTEN IKS</t>
  </si>
  <si>
    <t>SALTEN BRANN IKS</t>
  </si>
  <si>
    <t>SALTEN KOMMUNEREVISJON IKS</t>
  </si>
  <si>
    <t>SALTEN REGIONRÅD</t>
  </si>
  <si>
    <t>STORMEN KONSERTHUS BODØ KF</t>
  </si>
  <si>
    <t>HÅLOGALAND RESSURSSELSKAP IKS</t>
  </si>
  <si>
    <t>K SEKRETARIATET IKS</t>
  </si>
  <si>
    <t>KOMREV NORD IKS</t>
  </si>
  <si>
    <t>MIDTRE HÅLOGALAND FRILUFTSRÅD KOMMUNALT OPPGAVE</t>
  </si>
  <si>
    <t>NARVIK HAVN KF</t>
  </si>
  <si>
    <t>NARVIK VANN KF</t>
  </si>
  <si>
    <t>OFOTEN INTERKOMMUNALE BRANN  IKS</t>
  </si>
  <si>
    <t>HELGELAND INTERK POLITISK RÅD</t>
  </si>
  <si>
    <t>MIDT NORGE 110 SENTRAL IKS</t>
  </si>
  <si>
    <t>MIDTRE NAMDAL AVFALLSSELSKAP IKS</t>
  </si>
  <si>
    <t>NORD-TRØNDELAG HAVN RØRVIK IKS</t>
  </si>
  <si>
    <t>SØR-HELGELAND REGIONRÅD</t>
  </si>
  <si>
    <t>SØNDRE HELGELAND MILJØVERK</t>
  </si>
  <si>
    <t>BRØNNØY HAVN KF</t>
  </si>
  <si>
    <t>TROLLFJELL FRILUFTSRÅD KOMMUNALT OPPGAVEFELLESS</t>
  </si>
  <si>
    <t>TROLLFJELL GEOPARK KOMMUNALT OPPGAVEFELLESSKAP</t>
  </si>
  <si>
    <t>HELGELAND HAVN IKS</t>
  </si>
  <si>
    <t>KOMMUNALT OPPGAVEFELLESSKAP STUDIESENTER RKK YT</t>
  </si>
  <si>
    <t>HELGELAND FRILUFTSRÅD, KOMMUNALT OPPGAVEFELLESS</t>
  </si>
  <si>
    <t>MOSJØEN HAVN KF</t>
  </si>
  <si>
    <t>MOSJØEN OG OMEGN NÆRINGSSELSKAP</t>
  </si>
  <si>
    <t>STUDIESENTERET RKK VEFSN KOMMUNALT OPPGAVEFELLE</t>
  </si>
  <si>
    <t>HELGELAND AVFALLSFOREDLING IKS</t>
  </si>
  <si>
    <t>MO I RANA HAVN KF</t>
  </si>
  <si>
    <t>RANA BYGGDRIFT KF</t>
  </si>
  <si>
    <t>REGIONALT KONTOR FOR KOMPETANSEUTVIKLING SALTEN</t>
  </si>
  <si>
    <t>SALTEN KONTROLLUTVALGSERVICE KOMMUNALT OPPGAVEF</t>
  </si>
  <si>
    <t>BEIARN NÆRINGSEIENDOM KF</t>
  </si>
  <si>
    <t>SALTDAL UTVIKLING KF</t>
  </si>
  <si>
    <t>FAUNA KF</t>
  </si>
  <si>
    <t>STEIGEN ALLHUS KF</t>
  </si>
  <si>
    <t>LØDINGEN HAVN KF</t>
  </si>
  <si>
    <t>RENO-VEST IKS</t>
  </si>
  <si>
    <t>VESTERÅLEN KOMMUNALT OPPGAVEFELLESSKAP I FRILUF</t>
  </si>
  <si>
    <t>VESTERÅLEN OG LØDINGEN REGIONALT KOMPETANSEKONT</t>
  </si>
  <si>
    <t>KF QUERINIHALLEN RØST</t>
  </si>
  <si>
    <t>LOFOTEN FRILUFTSRÅD, KOMMUNALT OPPGAVEFELLESSKA</t>
  </si>
  <si>
    <t>LOFOTRÅDET</t>
  </si>
  <si>
    <t>LOFOTEN AVFALLSSELSKAP IKS</t>
  </si>
  <si>
    <t>LOFOTEN KULTURHUS KF</t>
  </si>
  <si>
    <t>VÅGAN EIENDOM KF</t>
  </si>
  <si>
    <t>VÅGAN HAVNEVESEN KF</t>
  </si>
  <si>
    <t>HADSEL EIENDOM KF</t>
  </si>
  <si>
    <t>HADSEL HAVN KF</t>
  </si>
  <si>
    <t>VESTERÅLEN INTERKOMMUNALE POLITISKE RÅD</t>
  </si>
  <si>
    <t>VESTERÅLEN KOMMUNALT OPPGAVEFELLESSKAP FOR KULT</t>
  </si>
  <si>
    <t>ØKSNES HAVNEVESEN KF</t>
  </si>
  <si>
    <t>KULTURFABRIKKEN SORTLAND KF</t>
  </si>
  <si>
    <t>PEDAGOGISK-PSYKOLOGISK</t>
  </si>
  <si>
    <t>SORTLAND HAVN KF</t>
  </si>
  <si>
    <t>VESTERÅLEN REGIONRÅD</t>
  </si>
  <si>
    <t>ANDØY HAVN KF</t>
  </si>
  <si>
    <t>TANNHELSETJENESTEN I BUSKERUD FKF</t>
  </si>
  <si>
    <t>VIKEN KOLLEKTIVTERMINALER FKF</t>
  </si>
  <si>
    <t>ARKIV ØST IKS</t>
  </si>
  <si>
    <t>DRIFTSASSISTANSEN I VIKEN IKS</t>
  </si>
  <si>
    <t>ØST 110 SENTRAL IKS</t>
  </si>
  <si>
    <t>ØSTFOLD AVFALLSSORTERING IKS</t>
  </si>
  <si>
    <t>ØSTFOLD KONTROLLUTVALGSSEKRETARIAT KOMMUNALT OP</t>
  </si>
  <si>
    <t>ØSTRE VIKEN KOMMUNEREVISJON IKS</t>
  </si>
  <si>
    <t>MOSS HAVN KF</t>
  </si>
  <si>
    <t>MOSS KOMMUNALE EIENDOMSSELSKAP KF</t>
  </si>
  <si>
    <t>MOVAR IKS</t>
  </si>
  <si>
    <t>BORG HAVN IKS</t>
  </si>
  <si>
    <t>SARPSBORG FRIVILLIGHETSSENTRAL</t>
  </si>
  <si>
    <t>FREDRIKSTAD VANN AVLØP OG RENO KF</t>
  </si>
  <si>
    <t>BLINDEVANNVERKET INTERKOMMUNALE</t>
  </si>
  <si>
    <t>DRAMMEN EIENDOM KF</t>
  </si>
  <si>
    <t>DRAMMEN HAVN</t>
  </si>
  <si>
    <t>DRAMMENSBADET KF</t>
  </si>
  <si>
    <t>DRAMMENSREG INTERKOM HAVNEVESEN</t>
  </si>
  <si>
    <t>DRAMMENSREGIONENS BRANNVESEN IKS</t>
  </si>
  <si>
    <t>GLITREVANNVERKET IKS</t>
  </si>
  <si>
    <t>LÅNEFOND DRAMMEN KOMMUNE</t>
  </si>
  <si>
    <t>RENOVASJONSSELSKAPET FOR DR REG IKS</t>
  </si>
  <si>
    <t>VESTFOLDMUSEENE IKS</t>
  </si>
  <si>
    <t>VIKEN KOMMUNEREVISJON IKS</t>
  </si>
  <si>
    <t>VIKEN KONTROLLUTVALGSSEKRETARIAT IKS</t>
  </si>
  <si>
    <t>INTERKOMMUNALT ARKIV F. BUSKERUD IKS</t>
  </si>
  <si>
    <t>KF KONGSBERG KINO</t>
  </si>
  <si>
    <t>KNUTEPUNKTET KONGSBERG KF</t>
  </si>
  <si>
    <t>KONGSBERG KOMMUNALE EIENDOM KF</t>
  </si>
  <si>
    <t>SØR ØST 110 IKS</t>
  </si>
  <si>
    <t>RINGERIKSBADET IKS</t>
  </si>
  <si>
    <t>INDRE ØSTFOLD BRANN OG REDNING IKS</t>
  </si>
  <si>
    <t>INDRE ØSTFOLD RENOVASJON IKS</t>
  </si>
  <si>
    <t>KRISE OG INCESTSENTERET I FOLLO IKS</t>
  </si>
  <si>
    <t>SØNDRE FOLLO RENSEANLEGG IKS</t>
  </si>
  <si>
    <t>FOLLO BRANNVESEN IKS</t>
  </si>
  <si>
    <t>FOLLO REN IKS</t>
  </si>
  <si>
    <t>NORDRE FOLLO RENSEANLEGG IKS</t>
  </si>
  <si>
    <t>FOLLO LOKALMEDISINSKE SENTER IKS</t>
  </si>
  <si>
    <t>DRØBAK FROGN IDRETTSARENA KF</t>
  </si>
  <si>
    <t>ASKER OG BÆRUM BRANN OG REDNING IKS</t>
  </si>
  <si>
    <t>ASKER OG BÆRUM VANNVERK IKS</t>
  </si>
  <si>
    <t>ASKERBADET KF</t>
  </si>
  <si>
    <t>NEDRE ROMERIKE BRANN- REDNINS IKS</t>
  </si>
  <si>
    <t>ROMERIKE AVFALLSFOREDLING IKS</t>
  </si>
  <si>
    <t>ROMERIKE KRISESENTER IKS</t>
  </si>
  <si>
    <t>ROMERIKE REVISJON IKS</t>
  </si>
  <si>
    <t>NEDRE ROMERIKE VANN- OG</t>
  </si>
  <si>
    <t>NEDRE ROMERIKE VANNVERK IKS</t>
  </si>
  <si>
    <t>MIDTRE ROMERIKE AVLØPSSELSKAP IKS</t>
  </si>
  <si>
    <t>NITTEDAL KOMMUNALE EIENDOMSFORE KF</t>
  </si>
  <si>
    <t>DIGITALE GARDERMOEN IS</t>
  </si>
  <si>
    <t>GARDERMOREGIONEN INTERKOMMUNALT</t>
  </si>
  <si>
    <t>ØVRE ROMERIKE BRANN OG REDNING IKS</t>
  </si>
  <si>
    <t>ULLENSAKER OG NANNESTAD INTERKOMMUNA</t>
  </si>
  <si>
    <t>ULLENSAKER SVØMMEHALL KF</t>
  </si>
  <si>
    <t>ØVRE ROMERIKE AVF SELSKAP (ØRAS) IKS</t>
  </si>
  <si>
    <t>ESVAL MILJØPARK NES KF</t>
  </si>
  <si>
    <t>HALLINGDAL BRANN- OG REDNIGSTENESTE</t>
  </si>
  <si>
    <t>HALLINGDAL RENOVASJON IKS</t>
  </si>
  <si>
    <t>PEDAGOGISK-PSYKOLOGISK TJENE OG IKS</t>
  </si>
  <si>
    <t>MODUM BOLIGEIENDOM KF</t>
  </si>
  <si>
    <t>EIKEREN VANNVERK IKS</t>
  </si>
  <si>
    <t>LØNNINGSKONTOR FOR ØVRE EIKER KOMMUNE, LIER KOM</t>
  </si>
  <si>
    <t>VIKEN VEST INNKJØPSSAMARBEID</t>
  </si>
  <si>
    <t>ØVRE EIKER KOMMUNALE EIENDOM KF</t>
  </si>
  <si>
    <t>LIER EIENDOMSSELSKAP KF</t>
  </si>
  <si>
    <t>LIER VEI, VANN OG AVLØP KF</t>
  </si>
  <si>
    <t>IDRETTSKOLEN  NUMEDAL FOLKEHØGSKO KF</t>
  </si>
  <si>
    <t>INNLANDET REVISJON IKS</t>
  </si>
  <si>
    <t>MILJØRETTET HELSEVERN IKS</t>
  </si>
  <si>
    <t>NOK GJØVIK IKS</t>
  </si>
  <si>
    <t>GIVAS IKS</t>
  </si>
  <si>
    <t>GLÅMDAL BRANNVESEN IKS</t>
  </si>
  <si>
    <t>GLÅMDAL INTERK. RENOVASJONSSEL. IKS</t>
  </si>
  <si>
    <t>GLÅMDAL INTERKOMMUNALE VOKSENOPP</t>
  </si>
  <si>
    <t>HEDMARK IKT</t>
  </si>
  <si>
    <t>INDIGO IKT IKS</t>
  </si>
  <si>
    <t>KONTROLLUTVALGSSEKRETARIAT ØST IKS</t>
  </si>
  <si>
    <t>REVISJON ØST IKS</t>
  </si>
  <si>
    <t>ANKERSKOGEN SVØMMEHALL HAMAR KF</t>
  </si>
  <si>
    <t>HAMAR KINO KF</t>
  </si>
  <si>
    <t>HEDMARKEN BRANNVESEN</t>
  </si>
  <si>
    <t>HEDMARKEN BRANNVESEN IKS</t>
  </si>
  <si>
    <t>HIAS IKS</t>
  </si>
  <si>
    <t>SIRKULA IKS</t>
  </si>
  <si>
    <t>GLØR RENOVASJONSSELSKAPET IKS</t>
  </si>
  <si>
    <t>GUDBRANDSDAL KRISESENTER IKS</t>
  </si>
  <si>
    <t>KOMMUNE CSIRT IKS</t>
  </si>
  <si>
    <t>GJØVIK KINO OG SCENE KF</t>
  </si>
  <si>
    <t>GJØVIK KRISESENTER IKS</t>
  </si>
  <si>
    <t>HORISONT MILJØPARK IKS</t>
  </si>
  <si>
    <t>MJØSLAB IKS</t>
  </si>
  <si>
    <t>STANGE KOMMUNALE BOLIGFORETAK KF</t>
  </si>
  <si>
    <t>SOLØR RENOVASJON IKS</t>
  </si>
  <si>
    <t>ÅSNES KOMMUNESKOGER KF</t>
  </si>
  <si>
    <t>MIDT-HEDMARK BRANN- OG REDNINGSVESEN</t>
  </si>
  <si>
    <t>VÅLER KOMMUNESKOGER KF</t>
  </si>
  <si>
    <t>KF ELVERUM KOMMUNESKOGER</t>
  </si>
  <si>
    <t>SØR-ØSTERDAL INTERKOMMUNALE RENOV</t>
  </si>
  <si>
    <t>TRYSIL KOMMUNESKOGER KF</t>
  </si>
  <si>
    <t>STOR-ELVDAL KOMMUNESKOGER KF</t>
  </si>
  <si>
    <t>IKT FJELLREGIONEN IKS</t>
  </si>
  <si>
    <t>RENDALEN KOMMUNESKOGER KF</t>
  </si>
  <si>
    <t>ENGERDAL KOMMUNESKOGER KF</t>
  </si>
  <si>
    <t>KONTROLLUTVALG FJELL IKS</t>
  </si>
  <si>
    <t>INTERKOMMUNALT POLITISK RÅD FOR NORD-ØSTERDAL</t>
  </si>
  <si>
    <t>INTERKOMMUNALT ARKIV TRØNDELAG IKS</t>
  </si>
  <si>
    <t>NORD-GUDBRANDSDAL RENOVASJONSSELSKAP</t>
  </si>
  <si>
    <t>REGIONRÅDET FOR NORD-GUDBRANDSDAL</t>
  </si>
  <si>
    <t>LOM OG SKJÅK BRANNVESEN</t>
  </si>
  <si>
    <t>MIDT-GUDBRANDSDAL BRANNVESEN</t>
  </si>
  <si>
    <t>MIDT-GUDBRANDSDAL RENOVASJONSSELS</t>
  </si>
  <si>
    <t>TOTENBADET VESTRE TOTEN KF</t>
  </si>
  <si>
    <t>IKT VALDRES IKS</t>
  </si>
  <si>
    <t>VALDRES BRANN OG REDNINGSTJENESTE</t>
  </si>
  <si>
    <t>VALDRES KOMMUNALE RENOVASJON IKS</t>
  </si>
  <si>
    <t>VALDRES LOKALMEDISINSKE SENTER IKS</t>
  </si>
  <si>
    <t>NORSK RESSURSSENTER FOR KLASSISK</t>
  </si>
  <si>
    <t>GEA NORVEGICA GEOPARK IKS</t>
  </si>
  <si>
    <t>TELEMARKSKANALEN FKF</t>
  </si>
  <si>
    <t>NORD-JARLSBERG AVFALLSSELSKAP IKS</t>
  </si>
  <si>
    <t>VESTFOLD INTERKOMMUNALE BRANNV IKS</t>
  </si>
  <si>
    <t>VESTFOLD KREMATORIUM IKS</t>
  </si>
  <si>
    <t>VESTFOLD OG TELEMARK REVISJON IKS</t>
  </si>
  <si>
    <t>VESTFOLD TELEMARK OG AGDER</t>
  </si>
  <si>
    <t>VESTFOLD VANN IKS</t>
  </si>
  <si>
    <t>JARLSBERG IKT - INTERKOMMUNALT SAMARBEID</t>
  </si>
  <si>
    <t>FÆRDER NASJONALPARKSENTER IKS</t>
  </si>
  <si>
    <t>TØNSBERG RENSEANLEGG IKS</t>
  </si>
  <si>
    <t>LARVIK ARENA IKS</t>
  </si>
  <si>
    <t>LARVIK HAVN KF</t>
  </si>
  <si>
    <t>LARVIK KULTURHUS BØLGEN KF</t>
  </si>
  <si>
    <t>BREVIK FERGESELSKAP IKS</t>
  </si>
  <si>
    <t>GRENLAND BRANN OG REDNING IKS</t>
  </si>
  <si>
    <t>GRENLAND HAVN IKS</t>
  </si>
  <si>
    <t>KEOPS ARBEID PORSGRUNN KF</t>
  </si>
  <si>
    <t>KEOPS UTVIKLING PORSGRUNN KF</t>
  </si>
  <si>
    <t>RENOVASJON I GRENLAND IKS</t>
  </si>
  <si>
    <t>DET KOMMUNALE OPPGAVEFELLESSKAPET, GRENLANDSSAM</t>
  </si>
  <si>
    <t>SKIEN FRITIDSPARK KF</t>
  </si>
  <si>
    <t>NOTODDEN KOMMUNESKOGER KF</t>
  </si>
  <si>
    <t>FRISK BRIS BAMBLE KF</t>
  </si>
  <si>
    <t>KRAGERØ FJORDBÅTSELSKAP IKS</t>
  </si>
  <si>
    <t>KRAGERØ HAVNEVESEN KF</t>
  </si>
  <si>
    <t>START I GRENLAND KOMMUNALT OPPGAVEFELLESSKAP</t>
  </si>
  <si>
    <t>INDRE AGDER OG TELEM AVFALLSEL IKS</t>
  </si>
  <si>
    <t>NOME OG MIDT-TELEMARK NÆRINGSFO IKS</t>
  </si>
  <si>
    <t>KRAFTKOMPETANSE KOMMUNALT OPPGÅVE</t>
  </si>
  <si>
    <t>TINN KOMMUNE RJUKANBADET KF</t>
  </si>
  <si>
    <t>RENOVEST IKS</t>
  </si>
  <si>
    <t>VEST-TELEMARK BRANNVERN IKS</t>
  </si>
  <si>
    <t>VEST-TELEMARK PPT IKS</t>
  </si>
  <si>
    <t>VEST-TELEMARKRÅDET</t>
  </si>
  <si>
    <t>AGDER ARBEIDSMILJØ IKS</t>
  </si>
  <si>
    <t>AUST-AGDER MUSEUM OG ARKIV IKS</t>
  </si>
  <si>
    <t>IKT AGDER IKS</t>
  </si>
  <si>
    <t>110 AGDER IKS</t>
  </si>
  <si>
    <t>ETABLERERSENTERET AGDER IKS</t>
  </si>
  <si>
    <t>OFA IKS</t>
  </si>
  <si>
    <t>REGIONALT NÆRINGSFOND FOR ØSTREGIONEN - KOMMUNA</t>
  </si>
  <si>
    <t>SØRLANDET KOMMUNEREVISJON IKS</t>
  </si>
  <si>
    <t>ØSTRE AGDER INTERKOMMUNALE</t>
  </si>
  <si>
    <t>AGDER KOMMUNALE STØTTETJENESTER</t>
  </si>
  <si>
    <t>AGDER RENOVASJON IKS</t>
  </si>
  <si>
    <t>GRIMSTAD BOLIG OG TOMTEUTVIKLING KF</t>
  </si>
  <si>
    <t>GRIMSTAD KULTURHUS KF</t>
  </si>
  <si>
    <t>KONSESJONSKRAFT IKS</t>
  </si>
  <si>
    <t>ARENDAL EIENDOM KF</t>
  </si>
  <si>
    <t>ARENDAL HAVNEVESEN KF</t>
  </si>
  <si>
    <t>ØSTRE AGDER IPR (INTERKOMMUNALT POLITISK RÅD)</t>
  </si>
  <si>
    <t>AGDER KOMMUNEREVISJON IKS</t>
  </si>
  <si>
    <t>ARKIVSENTER SØR IKS</t>
  </si>
  <si>
    <t>KILDEN TEATER OG KONSERTHUS IKS</t>
  </si>
  <si>
    <t>KRISTIANSAND HAVN IKS</t>
  </si>
  <si>
    <t>KRISTIANSAND HAVN KF</t>
  </si>
  <si>
    <t>KRISTIANSANDSREGIONEN BRANN &amp; RE IKS</t>
  </si>
  <si>
    <t>MIDT-AGDER FRILUFTSRÅD KOMMUNALT OPPGAVEFELLESS</t>
  </si>
  <si>
    <t>REGION KRISTIANSAND</t>
  </si>
  <si>
    <t>VEST AGDER MUSEET IKS</t>
  </si>
  <si>
    <t>BRANNVESENET SØR IKS</t>
  </si>
  <si>
    <t>DDV DRIFT</t>
  </si>
  <si>
    <t>DDV IKS</t>
  </si>
  <si>
    <t>KOMREV SØR IKS</t>
  </si>
  <si>
    <t>LINDESNES HAVN KF</t>
  </si>
  <si>
    <t>RISØBANK INTERKOMMUNALE SELSKAP</t>
  </si>
  <si>
    <t>LISTER FRILUFTSRÅD</t>
  </si>
  <si>
    <t>LISTERHAVNENE IKS</t>
  </si>
  <si>
    <t>FURØYA IKS</t>
  </si>
  <si>
    <t>LILLESAND OG BIRKENES INTERK. RENOV.</t>
  </si>
  <si>
    <t>STRUKTUR1</t>
  </si>
  <si>
    <t>SETESDAL BRANNVESEN IKS</t>
  </si>
  <si>
    <t>SETESDAL MILJØ &amp; GJENVINNING IKS</t>
  </si>
  <si>
    <t>SETESDAL INTERKOMMUNALT POLITISK RÅD</t>
  </si>
  <si>
    <t>SETESDALSMUSEET EIGEDOM IKS</t>
  </si>
  <si>
    <t>ØYNE INDUSTRIBYGG VALLE KF</t>
  </si>
  <si>
    <t>SETESDAL IKT</t>
  </si>
  <si>
    <t>HÆGEBOSTAD OG ÅSERAL RENOV IKS</t>
  </si>
  <si>
    <t>SØRLANDSBADET IKS</t>
  </si>
  <si>
    <t>TINGVATN FORNMINNEPARK IKS</t>
  </si>
  <si>
    <t>SIRDAL PROMENADE KF</t>
  </si>
  <si>
    <t>SIRDALSVEKST KF</t>
  </si>
  <si>
    <t>BERGEN HAVN FARVANNSFORVALTNING IKS</t>
  </si>
  <si>
    <t>BERGEN OG OMLAND FRILUFTSRÅD KOMMUNALT OPPGAVEF</t>
  </si>
  <si>
    <t>GRIEGHALLEN IKS</t>
  </si>
  <si>
    <t>LÅNEFOND BERGEN KOMMUNE</t>
  </si>
  <si>
    <t>ALARMSENTRALEN IKS</t>
  </si>
  <si>
    <t>BORDGLEDER KINN KOMMUNE KF</t>
  </si>
  <si>
    <t>FLORØ HAMN KINN KOMMUNE KF</t>
  </si>
  <si>
    <t>HAVHESTEN KINN KOMMUNE KF</t>
  </si>
  <si>
    <t>KINN UTDANNINGS OG RESSURSSENTER KF</t>
  </si>
  <si>
    <t>NORDFJORD HAVN IKS</t>
  </si>
  <si>
    <t>NORDFJORD MILJØVERK IKS</t>
  </si>
  <si>
    <t>VESTLAND REVISJON KOMMUNALE OPPGÅVE</t>
  </si>
  <si>
    <t>INTERKOMMUNALT ARKIV I HORDALAND IKS</t>
  </si>
  <si>
    <t>SAMARBEIDSR FOR SUNNHORDLAND IKS</t>
  </si>
  <si>
    <t>RYVARDEN KULTURFYR KF</t>
  </si>
  <si>
    <t>SUNNHORDLAND INTERKOM. MILJØVERK IKS</t>
  </si>
  <si>
    <t>BØMLO KULTURHUS KF</t>
  </si>
  <si>
    <t>SUNNHORDLAND INTERKOMMUNALE LEGEVAKT</t>
  </si>
  <si>
    <t>STORD HAMN</t>
  </si>
  <si>
    <t>HARDANGERRÅDET IKS</t>
  </si>
  <si>
    <t>VESTLANDSREVISJON IKS</t>
  </si>
  <si>
    <t>INDRE HORDALAND MILJØVERK IKS</t>
  </si>
  <si>
    <t>VISIT EIDFJORD KF</t>
  </si>
  <si>
    <t>VOSS IDRETTSHALL KF</t>
  </si>
  <si>
    <t>VOSSABADET OG VOSS IDRETTSHALL KF</t>
  </si>
  <si>
    <t>KVAM KVAMMABADET KF</t>
  </si>
  <si>
    <t>IKT NORDHORDLAND KOMMUNALT</t>
  </si>
  <si>
    <t>OS IDRETTSPARK BJØRNAFJORDEN KF</t>
  </si>
  <si>
    <t>OSEANA KUNST OG KULTURSENTER BJØR KF</t>
  </si>
  <si>
    <t>ØYGARDEN BRANN OG REDNING KF</t>
  </si>
  <si>
    <t>ØYGARDEN BUSTADUTVIKLING KF</t>
  </si>
  <si>
    <t>ØYGARDEN NÆRINGSUTVIKLING KF</t>
  </si>
  <si>
    <t>ASKØYHALLENE KF</t>
  </si>
  <si>
    <t>REGION NORDHORDLAND IKS</t>
  </si>
  <si>
    <t>VAKSDAL KOMMUNALE ARBEIDS- OG</t>
  </si>
  <si>
    <t>NORDHORDLAND OG GULEN INT RENOVA IKS</t>
  </si>
  <si>
    <t>NORDHORDLAND REVISJON IKS</t>
  </si>
  <si>
    <t>REGION NORDHORDLAND HELSEHUS IKS</t>
  </si>
  <si>
    <t>SEKOM SEKRETARIAT KOMMUNALT OPPGAVEFELLESSKAP</t>
  </si>
  <si>
    <t>SYSIKT KOMMUNALT OPPGAVEFELLESSKAP</t>
  </si>
  <si>
    <t>SUNNFJORD MILJØVERK IKS</t>
  </si>
  <si>
    <t>SUNNFJORD OG YTRE SOGN INT LEGE IKS</t>
  </si>
  <si>
    <t>SIMAS IKS</t>
  </si>
  <si>
    <t>SOGN BRANN OG REDNING IKS</t>
  </si>
  <si>
    <t>AURLAND HAMNEVESEN KF</t>
  </si>
  <si>
    <t>LÆRDAL BRUKTHJØRNA KF</t>
  </si>
  <si>
    <t>LUSTRABADET KF</t>
  </si>
  <si>
    <t>STAD EIGEDOMSUTVIKLING KF</t>
  </si>
  <si>
    <t>STAD FJORDVARME KF</t>
  </si>
  <si>
    <t>THEIGEDOM IKS</t>
  </si>
  <si>
    <t>KOMPETANSESENTERET TANNHELSE FKF</t>
  </si>
  <si>
    <t>LÅNEFOND TRØNDELAG FYLKESKOMMUNE</t>
  </si>
  <si>
    <t>UKM NORGE TRØNDELAG FKF</t>
  </si>
  <si>
    <t>STAVNE ARBEID TRONDHEIM KF</t>
  </si>
  <si>
    <t>STAVNE INKLUDERING TRONDHEIM KF</t>
  </si>
  <si>
    <t>TRONDHEIM HAVN IKS</t>
  </si>
  <si>
    <t>TRØNDELAG BRANN OG REDNINGSTJEN IKS</t>
  </si>
  <si>
    <t>BRANNVESENET MIDT IKS</t>
  </si>
  <si>
    <t>DIGITALE INNHERRED KOMMUNALE OPPGAVEFELLESSKAP</t>
  </si>
  <si>
    <t>KONSEK TRØNDELAG IKS</t>
  </si>
  <si>
    <t>LIERNE NASJONALPARKSENTER IKS</t>
  </si>
  <si>
    <t>NORD TRØNDELAG KRISESENTER IKS</t>
  </si>
  <si>
    <t>STEINKJER KOMMUNESKOGER OGNDALSBRUK</t>
  </si>
  <si>
    <t>STEINKJERBYGG KF</t>
  </si>
  <si>
    <t>MUSEET MIDT IKS</t>
  </si>
  <si>
    <t>NAMDAL REHABILITERING IKS</t>
  </si>
  <si>
    <t>OPPDAL KULTURHUS KF</t>
  </si>
  <si>
    <t>PLANKONTORET FOR OPPDAL OG RENNEBU</t>
  </si>
  <si>
    <t>GAULDAL BRANN OG REDNING IKS</t>
  </si>
  <si>
    <t>MIDTRE GAULDAL UTVIKLING KF</t>
  </si>
  <si>
    <t>INNHERRED RENOVASJON IKS</t>
  </si>
  <si>
    <t>SELBU NÆRINGSSELSKAP KF</t>
  </si>
  <si>
    <t>FIDES IKS</t>
  </si>
  <si>
    <t>INNHERRED INTERKOMMUN LEGEV IKS</t>
  </si>
  <si>
    <t>INNHERRED BRANN OG REDNING</t>
  </si>
  <si>
    <t>LEVANGER ARENA KF</t>
  </si>
  <si>
    <t>IKT INDRE NAMDAL IKS</t>
  </si>
  <si>
    <t>NÆRING I YTRE NAMDAL IKS</t>
  </si>
  <si>
    <t>FOSEN HELSE IKS</t>
  </si>
  <si>
    <t>FOSEN RENOVASJON IKS</t>
  </si>
  <si>
    <t>KULTURCOMPAGNIET INDRE FOSEN KF</t>
  </si>
  <si>
    <t>HITRA STORKJØKKEN KF</t>
  </si>
  <si>
    <t>BJUGN OG ØRLAND PPT IKS</t>
  </si>
  <si>
    <t>FOSEN BRANN OG REDNINGSTJENESTE IKS</t>
  </si>
  <si>
    <t>RORET ØRLAND KULTURFORETAK KF</t>
  </si>
  <si>
    <t>VALSNESET UTVIKLING ØRLAND KF</t>
  </si>
  <si>
    <t>FORNYBARSENTERET ÅFJORD KF</t>
  </si>
  <si>
    <t>FOSENREGIONEN INTERKOMMUNALT POLITISK RÅD</t>
  </si>
  <si>
    <t>ORKLANDBADET KF</t>
  </si>
  <si>
    <t>KYSTMUSEET I NORD-TRØNDELAG WOXENGS</t>
  </si>
  <si>
    <t>NÆRØYSUND KOMMUNALE BOLIGUTLEIE KF</t>
  </si>
  <si>
    <t>AURORA KINO IKS</t>
  </si>
  <si>
    <t>TROMSØ BRANN OG REDNING KF</t>
  </si>
  <si>
    <t>TROMSØ HAVN KF</t>
  </si>
  <si>
    <t>TROMSØBADET KF</t>
  </si>
  <si>
    <t>TROMSØBOLIG KF</t>
  </si>
  <si>
    <t>HARSTAD HAVN KF</t>
  </si>
  <si>
    <t>ALTA HAVN KF</t>
  </si>
  <si>
    <t>IKA FINNMARK IKS</t>
  </si>
  <si>
    <t>KONTROLLUTVALGS VEST FINNMARK IKS</t>
  </si>
  <si>
    <t>VERDENSARVS FOR BERGK ALTA MUSE IKS</t>
  </si>
  <si>
    <t>VEST FINNMARK AVFALLSSELSKAP IKS</t>
  </si>
  <si>
    <t>VEST-FINNMARK KOMMUNEREVISJON IKS</t>
  </si>
  <si>
    <t>NORASENTERET SENTER MOT VOLD OG IKS</t>
  </si>
  <si>
    <t>VARANGER MUSEUM IKS</t>
  </si>
  <si>
    <t>VARDØ HAVN KF</t>
  </si>
  <si>
    <t>VADSØ HAVN KF</t>
  </si>
  <si>
    <t>VADSØ VANN OG AVLØP KF</t>
  </si>
  <si>
    <t>HAMMERFEST HAVN KF</t>
  </si>
  <si>
    <t>HAMMERFEST PARKERING KF</t>
  </si>
  <si>
    <t>MUSEENE FOR KYSTK OG GJENR I FIN IKS</t>
  </si>
  <si>
    <t>INTERKOMMUNALT ARKIV TROMS IKS</t>
  </si>
  <si>
    <t>SENJA AVFALL IKS</t>
  </si>
  <si>
    <t>VOX DYRØY KF</t>
  </si>
  <si>
    <t>MIDT- TROMSRÅDET - INTERKOMMUNALT POLITISK RÅD</t>
  </si>
  <si>
    <t>BALSFJORD KOMMUNAL TEKNIKK KF</t>
  </si>
  <si>
    <t>HALTI KVENKULTURSENTER IKS</t>
  </si>
  <si>
    <t>MÅSØY INDUSTRIEIENDOM KF</t>
  </si>
  <si>
    <t>MÅSØY NÆRING OG HAVN KF</t>
  </si>
  <si>
    <t>PPD MIDT-FINNMARK IKS</t>
  </si>
  <si>
    <t>NORDKAPP HAVN KF</t>
  </si>
  <si>
    <t>NORDKAPPREGIONEN HAVN IKS</t>
  </si>
  <si>
    <t>OM KAPP OMSTILLINGSSELSK NORDKAPP KF</t>
  </si>
  <si>
    <t>GAMVIK-NORDKYN HAVN KF</t>
  </si>
  <si>
    <t>BERLEVÅG HAVN KF</t>
  </si>
  <si>
    <t>TANA KOMMUNALE EIENDOMSSELSKAP KF</t>
  </si>
  <si>
    <t>BÅTSFJORD HAVN KF</t>
  </si>
  <si>
    <t>BARENTSHALLENE SØR-VARANGER KF</t>
  </si>
  <si>
    <t>KIRKENES HAVN SØR-VARANGER KOMMUNALT</t>
  </si>
  <si>
    <t>code</t>
  </si>
  <si>
    <t>name</t>
  </si>
  <si>
    <t>Rogaland fylkeskommune</t>
  </si>
  <si>
    <t>Møre og Romsdal fylkeskommune</t>
  </si>
  <si>
    <t>Innlandet fylkeskommune</t>
  </si>
  <si>
    <t>Agder fylkeskommune</t>
  </si>
  <si>
    <t>Vestland fylkeskommune</t>
  </si>
  <si>
    <t>fylkesnavn</t>
  </si>
  <si>
    <t>Nordland - Nordlánnda fylkeskommune</t>
  </si>
  <si>
    <t>Viken fylkeskommune</t>
  </si>
  <si>
    <t>Vestfold og Telemark fylkeskommune</t>
  </si>
  <si>
    <t>Trøndelag - Trööndelage fylkeskommune</t>
  </si>
  <si>
    <t>Troms og Finnmark - Romsa ja Finnmárku - Tromsa ja Finmarkku fylkeskommune</t>
  </si>
  <si>
    <t>Oslo fylkeskommune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</si>
</sst>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3"/>
  <sheetViews>
    <sheetView tabSelected="1" workbookViewId="0"/>
  </sheetViews>
  <sheetFormatPr baseColWidth="10" defaultRowHeight="15" x14ac:dyDescent="0.25"/>
  <cols>
    <col min="3" max="3" width="21.28515625" customWidth="1"/>
    <col min="5" max="5" width="40.5703125" customWidth="1"/>
  </cols>
  <sheetData>
    <row r="1" spans="1:8" x14ac:dyDescent="0.25">
      <c r="A1" t="s">
        <v>3</v>
      </c>
      <c r="B1" t="s">
        <v>0</v>
      </c>
      <c r="C1" t="s">
        <v>485</v>
      </c>
      <c r="D1" t="s">
        <v>4</v>
      </c>
      <c r="E1" t="s">
        <v>6</v>
      </c>
      <c r="F1" t="s">
        <v>2</v>
      </c>
      <c r="G1" t="s">
        <v>1</v>
      </c>
      <c r="H1" t="s">
        <v>5</v>
      </c>
    </row>
    <row r="2" spans="1:8" x14ac:dyDescent="0.25">
      <c r="A2">
        <v>2023</v>
      </c>
      <c r="B2">
        <v>300</v>
      </c>
      <c r="C2" t="str">
        <f>VLOOKUP(B2,fylkenavn!$A$2:$B$12,2,FALSE)</f>
        <v>Oslo fylkeskommune</v>
      </c>
      <c r="D2">
        <v>927056453</v>
      </c>
      <c r="E2" t="str">
        <f>VLOOKUP(D2,særbedrift!$A$2:$B$475,2,FALSE)</f>
        <v>NASJONALT KOMMUNESAMARBEID FOR 110</v>
      </c>
      <c r="F2">
        <v>5</v>
      </c>
      <c r="G2">
        <v>10</v>
      </c>
      <c r="H2">
        <v>526</v>
      </c>
    </row>
    <row r="3" spans="1:8" x14ac:dyDescent="0.25">
      <c r="A3">
        <v>2023</v>
      </c>
      <c r="B3">
        <v>300</v>
      </c>
      <c r="C3" t="str">
        <f>VLOOKUP(B3,fylkenavn!$A$2:$B$12,2,FALSE)</f>
        <v>Oslo fylkeskommune</v>
      </c>
      <c r="D3">
        <v>927056453</v>
      </c>
      <c r="E3" t="str">
        <f>VLOOKUP(D3,særbedrift!$A$2:$B$475,2,FALSE)</f>
        <v>NASJONALT KOMMUNESAMARBEID FOR 110</v>
      </c>
      <c r="F3">
        <v>5</v>
      </c>
      <c r="G3">
        <v>13</v>
      </c>
      <c r="H3">
        <v>820</v>
      </c>
    </row>
    <row r="4" spans="1:8" x14ac:dyDescent="0.25">
      <c r="A4">
        <v>2023</v>
      </c>
      <c r="B4">
        <v>300</v>
      </c>
      <c r="C4" t="str">
        <f>VLOOKUP(B4,fylkenavn!$A$2:$B$12,2,FALSE)</f>
        <v>Oslo fylkeskommune</v>
      </c>
      <c r="D4">
        <v>927056453</v>
      </c>
      <c r="E4" t="str">
        <f>VLOOKUP(D4,særbedrift!$A$2:$B$475,2,FALSE)</f>
        <v>NASJONALT KOMMUNESAMARBEID FOR 110</v>
      </c>
      <c r="F4">
        <v>5</v>
      </c>
      <c r="G4">
        <v>16</v>
      </c>
      <c r="H4">
        <v>1008</v>
      </c>
    </row>
    <row r="5" spans="1:8" x14ac:dyDescent="0.25">
      <c r="A5">
        <v>2023</v>
      </c>
      <c r="B5">
        <v>300</v>
      </c>
      <c r="C5" t="str">
        <f>VLOOKUP(B5,fylkenavn!$A$2:$B$12,2,FALSE)</f>
        <v>Oslo fylkeskommune</v>
      </c>
      <c r="D5">
        <v>927056453</v>
      </c>
      <c r="E5" t="str">
        <f>VLOOKUP(D5,særbedrift!$A$2:$B$475,2,FALSE)</f>
        <v>NASJONALT KOMMUNESAMARBEID FOR 110</v>
      </c>
      <c r="F5">
        <v>5</v>
      </c>
      <c r="G5">
        <v>19</v>
      </c>
      <c r="H5">
        <v>12</v>
      </c>
    </row>
    <row r="6" spans="1:8" x14ac:dyDescent="0.25">
      <c r="A6">
        <v>2023</v>
      </c>
      <c r="B6">
        <v>300</v>
      </c>
      <c r="C6" t="str">
        <f>VLOOKUP(B6,fylkenavn!$A$2:$B$12,2,FALSE)</f>
        <v>Oslo fylkeskommune</v>
      </c>
      <c r="D6">
        <v>927056453</v>
      </c>
      <c r="E6" t="str">
        <f>VLOOKUP(D6,særbedrift!$A$2:$B$475,2,FALSE)</f>
        <v>NASJONALT KOMMUNESAMARBEID FOR 110</v>
      </c>
      <c r="F6">
        <v>5</v>
      </c>
      <c r="G6">
        <v>20</v>
      </c>
      <c r="H6">
        <v>43</v>
      </c>
    </row>
    <row r="7" spans="1:8" x14ac:dyDescent="0.25">
      <c r="A7">
        <v>2023</v>
      </c>
      <c r="B7">
        <v>300</v>
      </c>
      <c r="C7" t="str">
        <f>VLOOKUP(B7,fylkenavn!$A$2:$B$12,2,FALSE)</f>
        <v>Oslo fylkeskommune</v>
      </c>
      <c r="D7">
        <v>927056453</v>
      </c>
      <c r="E7" t="str">
        <f>VLOOKUP(D7,særbedrift!$A$2:$B$475,2,FALSE)</f>
        <v>NASJONALT KOMMUNESAMARBEID FOR 110</v>
      </c>
      <c r="F7">
        <v>5</v>
      </c>
      <c r="G7">
        <v>21</v>
      </c>
      <c r="H7">
        <v>0</v>
      </c>
    </row>
    <row r="8" spans="1:8" x14ac:dyDescent="0.25">
      <c r="A8">
        <v>2023</v>
      </c>
      <c r="B8">
        <v>300</v>
      </c>
      <c r="C8" t="str">
        <f>VLOOKUP(B8,fylkenavn!$A$2:$B$12,2,FALSE)</f>
        <v>Oslo fylkeskommune</v>
      </c>
      <c r="D8">
        <v>927056453</v>
      </c>
      <c r="E8" t="str">
        <f>VLOOKUP(D8,særbedrift!$A$2:$B$475,2,FALSE)</f>
        <v>NASJONALT KOMMUNESAMARBEID FOR 110</v>
      </c>
      <c r="F8">
        <v>5</v>
      </c>
      <c r="G8">
        <v>24</v>
      </c>
      <c r="H8">
        <v>30836</v>
      </c>
    </row>
    <row r="9" spans="1:8" x14ac:dyDescent="0.25">
      <c r="A9">
        <v>2023</v>
      </c>
      <c r="B9">
        <v>300</v>
      </c>
      <c r="C9" t="str">
        <f>VLOOKUP(B9,fylkenavn!$A$2:$B$12,2,FALSE)</f>
        <v>Oslo fylkeskommune</v>
      </c>
      <c r="D9">
        <v>927056453</v>
      </c>
      <c r="E9" t="str">
        <f>VLOOKUP(D9,særbedrift!$A$2:$B$475,2,FALSE)</f>
        <v>NASJONALT KOMMUNESAMARBEID FOR 110</v>
      </c>
      <c r="F9">
        <v>5</v>
      </c>
      <c r="G9">
        <v>32</v>
      </c>
      <c r="H9">
        <v>209</v>
      </c>
    </row>
    <row r="10" spans="1:8" x14ac:dyDescent="0.25">
      <c r="A10">
        <v>2023</v>
      </c>
      <c r="B10">
        <v>300</v>
      </c>
      <c r="C10" t="str">
        <f>VLOOKUP(B10,fylkenavn!$A$2:$B$12,2,FALSE)</f>
        <v>Oslo fylkeskommune</v>
      </c>
      <c r="D10">
        <v>927056453</v>
      </c>
      <c r="E10" t="str">
        <f>VLOOKUP(D10,særbedrift!$A$2:$B$475,2,FALSE)</f>
        <v>NASJONALT KOMMUNESAMARBEID FOR 110</v>
      </c>
      <c r="F10">
        <v>5</v>
      </c>
      <c r="G10">
        <v>35</v>
      </c>
      <c r="H10">
        <v>766</v>
      </c>
    </row>
    <row r="11" spans="1:8" x14ac:dyDescent="0.25">
      <c r="A11">
        <v>2023</v>
      </c>
      <c r="B11">
        <v>300</v>
      </c>
      <c r="C11" t="str">
        <f>VLOOKUP(B11,fylkenavn!$A$2:$B$12,2,FALSE)</f>
        <v>Oslo fylkeskommune</v>
      </c>
      <c r="D11">
        <v>927056453</v>
      </c>
      <c r="E11" t="str">
        <f>VLOOKUP(D11,særbedrift!$A$2:$B$475,2,FALSE)</f>
        <v>NASJONALT KOMMUNESAMARBEID FOR 110</v>
      </c>
      <c r="F11">
        <v>5</v>
      </c>
      <c r="G11">
        <v>40</v>
      </c>
      <c r="H11">
        <v>33</v>
      </c>
    </row>
    <row r="12" spans="1:8" x14ac:dyDescent="0.25">
      <c r="A12">
        <v>2023</v>
      </c>
      <c r="B12">
        <v>300</v>
      </c>
      <c r="C12" t="str">
        <f>VLOOKUP(B12,fylkenavn!$A$2:$B$12,2,FALSE)</f>
        <v>Oslo fylkeskommune</v>
      </c>
      <c r="D12">
        <v>927056453</v>
      </c>
      <c r="E12" t="str">
        <f>VLOOKUP(D12,særbedrift!$A$2:$B$475,2,FALSE)</f>
        <v>NASJONALT KOMMUNESAMARBEID FOR 110</v>
      </c>
      <c r="F12">
        <v>5</v>
      </c>
      <c r="G12">
        <v>53</v>
      </c>
      <c r="H12">
        <v>37</v>
      </c>
    </row>
    <row r="13" spans="1:8" x14ac:dyDescent="0.25">
      <c r="A13">
        <v>2023</v>
      </c>
      <c r="B13">
        <v>300</v>
      </c>
      <c r="C13" t="str">
        <f>VLOOKUP(B13,fylkenavn!$A$2:$B$12,2,FALSE)</f>
        <v>Oslo fylkeskommune</v>
      </c>
      <c r="D13">
        <v>927056453</v>
      </c>
      <c r="E13" t="str">
        <f>VLOOKUP(D13,særbedrift!$A$2:$B$475,2,FALSE)</f>
        <v>NASJONALT KOMMUNESAMARBEID FOR 110</v>
      </c>
      <c r="F13">
        <v>5</v>
      </c>
      <c r="G13">
        <v>56</v>
      </c>
      <c r="H13">
        <v>1354</v>
      </c>
    </row>
    <row r="14" spans="1:8" x14ac:dyDescent="0.25">
      <c r="A14">
        <v>2023</v>
      </c>
      <c r="B14">
        <v>300</v>
      </c>
      <c r="C14" t="str">
        <f>VLOOKUP(B14,fylkenavn!$A$2:$B$12,2,FALSE)</f>
        <v>Oslo fylkeskommune</v>
      </c>
      <c r="D14">
        <v>927056453</v>
      </c>
      <c r="E14" t="str">
        <f>VLOOKUP(D14,særbedrift!$A$2:$B$475,2,FALSE)</f>
        <v>NASJONALT KOMMUNESAMARBEID FOR 110</v>
      </c>
      <c r="F14">
        <v>5</v>
      </c>
      <c r="G14">
        <v>5990</v>
      </c>
      <c r="H14">
        <v>30846</v>
      </c>
    </row>
    <row r="15" spans="1:8" x14ac:dyDescent="0.25">
      <c r="A15">
        <v>2023</v>
      </c>
      <c r="B15">
        <v>300</v>
      </c>
      <c r="C15" t="str">
        <f>VLOOKUP(B15,fylkenavn!$A$2:$B$12,2,FALSE)</f>
        <v>Oslo fylkeskommune</v>
      </c>
      <c r="D15">
        <v>998283914</v>
      </c>
      <c r="E15" t="str">
        <f>VLOOKUP(D15,særbedrift!$A$2:$B$475,2,FALSE)</f>
        <v>VIGO IKS</v>
      </c>
      <c r="F15">
        <v>5</v>
      </c>
      <c r="G15">
        <v>10</v>
      </c>
      <c r="H15">
        <v>1750</v>
      </c>
    </row>
    <row r="16" spans="1:8" x14ac:dyDescent="0.25">
      <c r="A16">
        <v>2023</v>
      </c>
      <c r="B16">
        <v>300</v>
      </c>
      <c r="C16" t="str">
        <f>VLOOKUP(B16,fylkenavn!$A$2:$B$12,2,FALSE)</f>
        <v>Oslo fylkeskommune</v>
      </c>
      <c r="D16">
        <v>998283914</v>
      </c>
      <c r="E16" t="str">
        <f>VLOOKUP(D16,særbedrift!$A$2:$B$475,2,FALSE)</f>
        <v>VIGO IKS</v>
      </c>
      <c r="F16">
        <v>5</v>
      </c>
      <c r="G16">
        <v>13</v>
      </c>
      <c r="H16">
        <v>2834</v>
      </c>
    </row>
    <row r="17" spans="1:8" x14ac:dyDescent="0.25">
      <c r="A17">
        <v>2023</v>
      </c>
      <c r="B17">
        <v>300</v>
      </c>
      <c r="C17" t="str">
        <f>VLOOKUP(B17,fylkenavn!$A$2:$B$12,2,FALSE)</f>
        <v>Oslo fylkeskommune</v>
      </c>
      <c r="D17">
        <v>998283914</v>
      </c>
      <c r="E17" t="str">
        <f>VLOOKUP(D17,særbedrift!$A$2:$B$475,2,FALSE)</f>
        <v>VIGO IKS</v>
      </c>
      <c r="F17">
        <v>5</v>
      </c>
      <c r="G17">
        <v>16</v>
      </c>
      <c r="H17">
        <v>462</v>
      </c>
    </row>
    <row r="18" spans="1:8" x14ac:dyDescent="0.25">
      <c r="A18">
        <v>2023</v>
      </c>
      <c r="B18">
        <v>300</v>
      </c>
      <c r="C18" t="str">
        <f>VLOOKUP(B18,fylkenavn!$A$2:$B$12,2,FALSE)</f>
        <v>Oslo fylkeskommune</v>
      </c>
      <c r="D18">
        <v>998283914</v>
      </c>
      <c r="E18" t="str">
        <f>VLOOKUP(D18,særbedrift!$A$2:$B$475,2,FALSE)</f>
        <v>VIGO IKS</v>
      </c>
      <c r="F18">
        <v>5</v>
      </c>
      <c r="G18">
        <v>19</v>
      </c>
      <c r="H18">
        <v>156</v>
      </c>
    </row>
    <row r="19" spans="1:8" x14ac:dyDescent="0.25">
      <c r="A19">
        <v>2023</v>
      </c>
      <c r="B19">
        <v>300</v>
      </c>
      <c r="C19" t="str">
        <f>VLOOKUP(B19,fylkenavn!$A$2:$B$12,2,FALSE)</f>
        <v>Oslo fylkeskommune</v>
      </c>
      <c r="D19">
        <v>998283914</v>
      </c>
      <c r="E19" t="str">
        <f>VLOOKUP(D19,særbedrift!$A$2:$B$475,2,FALSE)</f>
        <v>VIGO IKS</v>
      </c>
      <c r="F19">
        <v>5</v>
      </c>
      <c r="G19">
        <v>20</v>
      </c>
      <c r="H19">
        <v>1334</v>
      </c>
    </row>
    <row r="20" spans="1:8" x14ac:dyDescent="0.25">
      <c r="A20">
        <v>2023</v>
      </c>
      <c r="B20">
        <v>300</v>
      </c>
      <c r="C20" t="str">
        <f>VLOOKUP(B20,fylkenavn!$A$2:$B$12,2,FALSE)</f>
        <v>Oslo fylkeskommune</v>
      </c>
      <c r="D20">
        <v>998283914</v>
      </c>
      <c r="E20" t="str">
        <f>VLOOKUP(D20,særbedrift!$A$2:$B$475,2,FALSE)</f>
        <v>VIGO IKS</v>
      </c>
      <c r="F20">
        <v>5</v>
      </c>
      <c r="G20">
        <v>21</v>
      </c>
      <c r="H20">
        <v>7</v>
      </c>
    </row>
    <row r="21" spans="1:8" x14ac:dyDescent="0.25">
      <c r="A21">
        <v>2023</v>
      </c>
      <c r="B21">
        <v>300</v>
      </c>
      <c r="C21" t="str">
        <f>VLOOKUP(B21,fylkenavn!$A$2:$B$12,2,FALSE)</f>
        <v>Oslo fylkeskommune</v>
      </c>
      <c r="D21">
        <v>998283914</v>
      </c>
      <c r="E21" t="str">
        <f>VLOOKUP(D21,særbedrift!$A$2:$B$475,2,FALSE)</f>
        <v>VIGO IKS</v>
      </c>
      <c r="F21">
        <v>5</v>
      </c>
      <c r="G21">
        <v>24</v>
      </c>
      <c r="H21">
        <v>86</v>
      </c>
    </row>
    <row r="22" spans="1:8" x14ac:dyDescent="0.25">
      <c r="A22">
        <v>2023</v>
      </c>
      <c r="B22">
        <v>300</v>
      </c>
      <c r="C22" t="str">
        <f>VLOOKUP(B22,fylkenavn!$A$2:$B$12,2,FALSE)</f>
        <v>Oslo fylkeskommune</v>
      </c>
      <c r="D22">
        <v>998283914</v>
      </c>
      <c r="E22" t="str">
        <f>VLOOKUP(D22,særbedrift!$A$2:$B$475,2,FALSE)</f>
        <v>VIGO IKS</v>
      </c>
      <c r="F22">
        <v>5</v>
      </c>
      <c r="G22">
        <v>32</v>
      </c>
      <c r="H22">
        <v>3392</v>
      </c>
    </row>
    <row r="23" spans="1:8" x14ac:dyDescent="0.25">
      <c r="A23">
        <v>2023</v>
      </c>
      <c r="B23">
        <v>300</v>
      </c>
      <c r="C23" t="str">
        <f>VLOOKUP(B23,fylkenavn!$A$2:$B$12,2,FALSE)</f>
        <v>Oslo fylkeskommune</v>
      </c>
      <c r="D23">
        <v>998283914</v>
      </c>
      <c r="E23" t="str">
        <f>VLOOKUP(D23,særbedrift!$A$2:$B$475,2,FALSE)</f>
        <v>VIGO IKS</v>
      </c>
      <c r="F23">
        <v>5</v>
      </c>
      <c r="G23">
        <v>35</v>
      </c>
      <c r="H23">
        <v>378</v>
      </c>
    </row>
    <row r="24" spans="1:8" x14ac:dyDescent="0.25">
      <c r="A24">
        <v>2023</v>
      </c>
      <c r="B24">
        <v>300</v>
      </c>
      <c r="C24" t="str">
        <f>VLOOKUP(B24,fylkenavn!$A$2:$B$12,2,FALSE)</f>
        <v>Oslo fylkeskommune</v>
      </c>
      <c r="D24">
        <v>998283914</v>
      </c>
      <c r="E24" t="str">
        <f>VLOOKUP(D24,særbedrift!$A$2:$B$475,2,FALSE)</f>
        <v>VIGO IKS</v>
      </c>
      <c r="F24">
        <v>5</v>
      </c>
      <c r="G24">
        <v>40</v>
      </c>
      <c r="H24">
        <v>1185</v>
      </c>
    </row>
    <row r="25" spans="1:8" x14ac:dyDescent="0.25">
      <c r="A25">
        <v>2023</v>
      </c>
      <c r="B25">
        <v>300</v>
      </c>
      <c r="C25" t="str">
        <f>VLOOKUP(B25,fylkenavn!$A$2:$B$12,2,FALSE)</f>
        <v>Oslo fylkeskommune</v>
      </c>
      <c r="D25">
        <v>998283914</v>
      </c>
      <c r="E25" t="str">
        <f>VLOOKUP(D25,særbedrift!$A$2:$B$475,2,FALSE)</f>
        <v>VIGO IKS</v>
      </c>
      <c r="F25">
        <v>5</v>
      </c>
      <c r="G25">
        <v>56</v>
      </c>
      <c r="H25">
        <v>1444</v>
      </c>
    </row>
    <row r="26" spans="1:8" x14ac:dyDescent="0.25">
      <c r="A26">
        <v>2023</v>
      </c>
      <c r="B26">
        <v>300</v>
      </c>
      <c r="C26" t="str">
        <f>VLOOKUP(B26,fylkenavn!$A$2:$B$12,2,FALSE)</f>
        <v>Oslo fylkeskommune</v>
      </c>
      <c r="D26">
        <v>998283914</v>
      </c>
      <c r="E26" t="str">
        <f>VLOOKUP(D26,særbedrift!$A$2:$B$475,2,FALSE)</f>
        <v>VIGO IKS</v>
      </c>
      <c r="F26">
        <v>5</v>
      </c>
      <c r="G26">
        <v>5970</v>
      </c>
      <c r="H26">
        <v>-12</v>
      </c>
    </row>
    <row r="27" spans="1:8" x14ac:dyDescent="0.25">
      <c r="A27">
        <v>2023</v>
      </c>
      <c r="B27">
        <v>300</v>
      </c>
      <c r="C27" t="str">
        <f>VLOOKUP(B27,fylkenavn!$A$2:$B$12,2,FALSE)</f>
        <v>Oslo fylkeskommune</v>
      </c>
      <c r="D27">
        <v>998283914</v>
      </c>
      <c r="E27" t="str">
        <f>VLOOKUP(D27,særbedrift!$A$2:$B$475,2,FALSE)</f>
        <v>VIGO IKS</v>
      </c>
      <c r="F27">
        <v>5</v>
      </c>
      <c r="G27">
        <v>5990</v>
      </c>
      <c r="H27">
        <v>242</v>
      </c>
    </row>
    <row r="28" spans="1:8" x14ac:dyDescent="0.25">
      <c r="A28">
        <v>2023</v>
      </c>
      <c r="B28">
        <v>1100</v>
      </c>
      <c r="C28" t="str">
        <f>VLOOKUP(B28,fylkenavn!$A$2:$B$12,2,FALSE)</f>
        <v>Rogaland fylkeskommune</v>
      </c>
      <c r="D28">
        <v>998283914</v>
      </c>
      <c r="E28" t="str">
        <f>VLOOKUP(D28,særbedrift!$A$2:$B$475,2,FALSE)</f>
        <v>VIGO IKS</v>
      </c>
      <c r="F28">
        <v>5</v>
      </c>
      <c r="G28">
        <v>10</v>
      </c>
      <c r="H28">
        <v>1750</v>
      </c>
    </row>
    <row r="29" spans="1:8" x14ac:dyDescent="0.25">
      <c r="A29">
        <v>2023</v>
      </c>
      <c r="B29">
        <v>1100</v>
      </c>
      <c r="C29" t="str">
        <f>VLOOKUP(B29,fylkenavn!$A$2:$B$12,2,FALSE)</f>
        <v>Rogaland fylkeskommune</v>
      </c>
      <c r="D29">
        <v>998283914</v>
      </c>
      <c r="E29" t="str">
        <f>VLOOKUP(D29,særbedrift!$A$2:$B$475,2,FALSE)</f>
        <v>VIGO IKS</v>
      </c>
      <c r="F29">
        <v>5</v>
      </c>
      <c r="G29">
        <v>13</v>
      </c>
      <c r="H29">
        <v>2834</v>
      </c>
    </row>
    <row r="30" spans="1:8" x14ac:dyDescent="0.25">
      <c r="A30">
        <v>2023</v>
      </c>
      <c r="B30">
        <v>1100</v>
      </c>
      <c r="C30" t="str">
        <f>VLOOKUP(B30,fylkenavn!$A$2:$B$12,2,FALSE)</f>
        <v>Rogaland fylkeskommune</v>
      </c>
      <c r="D30">
        <v>998283914</v>
      </c>
      <c r="E30" t="str">
        <f>VLOOKUP(D30,særbedrift!$A$2:$B$475,2,FALSE)</f>
        <v>VIGO IKS</v>
      </c>
      <c r="F30">
        <v>5</v>
      </c>
      <c r="G30">
        <v>16</v>
      </c>
      <c r="H30">
        <v>462</v>
      </c>
    </row>
    <row r="31" spans="1:8" x14ac:dyDescent="0.25">
      <c r="A31">
        <v>2023</v>
      </c>
      <c r="B31">
        <v>1100</v>
      </c>
      <c r="C31" t="str">
        <f>VLOOKUP(B31,fylkenavn!$A$2:$B$12,2,FALSE)</f>
        <v>Rogaland fylkeskommune</v>
      </c>
      <c r="D31">
        <v>998283914</v>
      </c>
      <c r="E31" t="str">
        <f>VLOOKUP(D31,særbedrift!$A$2:$B$475,2,FALSE)</f>
        <v>VIGO IKS</v>
      </c>
      <c r="F31">
        <v>5</v>
      </c>
      <c r="G31">
        <v>19</v>
      </c>
      <c r="H31">
        <v>156</v>
      </c>
    </row>
    <row r="32" spans="1:8" x14ac:dyDescent="0.25">
      <c r="A32">
        <v>2023</v>
      </c>
      <c r="B32">
        <v>1100</v>
      </c>
      <c r="C32" t="str">
        <f>VLOOKUP(B32,fylkenavn!$A$2:$B$12,2,FALSE)</f>
        <v>Rogaland fylkeskommune</v>
      </c>
      <c r="D32">
        <v>998283914</v>
      </c>
      <c r="E32" t="str">
        <f>VLOOKUP(D32,særbedrift!$A$2:$B$475,2,FALSE)</f>
        <v>VIGO IKS</v>
      </c>
      <c r="F32">
        <v>5</v>
      </c>
      <c r="G32">
        <v>20</v>
      </c>
      <c r="H32">
        <v>1334</v>
      </c>
    </row>
    <row r="33" spans="1:8" x14ac:dyDescent="0.25">
      <c r="A33">
        <v>2023</v>
      </c>
      <c r="B33">
        <v>1100</v>
      </c>
      <c r="C33" t="str">
        <f>VLOOKUP(B33,fylkenavn!$A$2:$B$12,2,FALSE)</f>
        <v>Rogaland fylkeskommune</v>
      </c>
      <c r="D33">
        <v>998283914</v>
      </c>
      <c r="E33" t="str">
        <f>VLOOKUP(D33,særbedrift!$A$2:$B$475,2,FALSE)</f>
        <v>VIGO IKS</v>
      </c>
      <c r="F33">
        <v>5</v>
      </c>
      <c r="G33">
        <v>21</v>
      </c>
      <c r="H33">
        <v>7</v>
      </c>
    </row>
    <row r="34" spans="1:8" x14ac:dyDescent="0.25">
      <c r="A34">
        <v>2023</v>
      </c>
      <c r="B34">
        <v>1100</v>
      </c>
      <c r="C34" t="str">
        <f>VLOOKUP(B34,fylkenavn!$A$2:$B$12,2,FALSE)</f>
        <v>Rogaland fylkeskommune</v>
      </c>
      <c r="D34">
        <v>998283914</v>
      </c>
      <c r="E34" t="str">
        <f>VLOOKUP(D34,særbedrift!$A$2:$B$475,2,FALSE)</f>
        <v>VIGO IKS</v>
      </c>
      <c r="F34">
        <v>5</v>
      </c>
      <c r="G34">
        <v>24</v>
      </c>
      <c r="H34">
        <v>86</v>
      </c>
    </row>
    <row r="35" spans="1:8" x14ac:dyDescent="0.25">
      <c r="A35">
        <v>2023</v>
      </c>
      <c r="B35">
        <v>1100</v>
      </c>
      <c r="C35" t="str">
        <f>VLOOKUP(B35,fylkenavn!$A$2:$B$12,2,FALSE)</f>
        <v>Rogaland fylkeskommune</v>
      </c>
      <c r="D35">
        <v>998283914</v>
      </c>
      <c r="E35" t="str">
        <f>VLOOKUP(D35,særbedrift!$A$2:$B$475,2,FALSE)</f>
        <v>VIGO IKS</v>
      </c>
      <c r="F35">
        <v>5</v>
      </c>
      <c r="G35">
        <v>32</v>
      </c>
      <c r="H35">
        <v>3392</v>
      </c>
    </row>
    <row r="36" spans="1:8" x14ac:dyDescent="0.25">
      <c r="A36">
        <v>2023</v>
      </c>
      <c r="B36">
        <v>1100</v>
      </c>
      <c r="C36" t="str">
        <f>VLOOKUP(B36,fylkenavn!$A$2:$B$12,2,FALSE)</f>
        <v>Rogaland fylkeskommune</v>
      </c>
      <c r="D36">
        <v>998283914</v>
      </c>
      <c r="E36" t="str">
        <f>VLOOKUP(D36,særbedrift!$A$2:$B$475,2,FALSE)</f>
        <v>VIGO IKS</v>
      </c>
      <c r="F36">
        <v>5</v>
      </c>
      <c r="G36">
        <v>35</v>
      </c>
      <c r="H36">
        <v>378</v>
      </c>
    </row>
    <row r="37" spans="1:8" x14ac:dyDescent="0.25">
      <c r="A37">
        <v>2023</v>
      </c>
      <c r="B37">
        <v>1100</v>
      </c>
      <c r="C37" t="str">
        <f>VLOOKUP(B37,fylkenavn!$A$2:$B$12,2,FALSE)</f>
        <v>Rogaland fylkeskommune</v>
      </c>
      <c r="D37">
        <v>998283914</v>
      </c>
      <c r="E37" t="str">
        <f>VLOOKUP(D37,særbedrift!$A$2:$B$475,2,FALSE)</f>
        <v>VIGO IKS</v>
      </c>
      <c r="F37">
        <v>5</v>
      </c>
      <c r="G37">
        <v>40</v>
      </c>
      <c r="H37">
        <v>1185</v>
      </c>
    </row>
    <row r="38" spans="1:8" x14ac:dyDescent="0.25">
      <c r="A38">
        <v>2023</v>
      </c>
      <c r="B38">
        <v>1100</v>
      </c>
      <c r="C38" t="str">
        <f>VLOOKUP(B38,fylkenavn!$A$2:$B$12,2,FALSE)</f>
        <v>Rogaland fylkeskommune</v>
      </c>
      <c r="D38">
        <v>998283914</v>
      </c>
      <c r="E38" t="str">
        <f>VLOOKUP(D38,særbedrift!$A$2:$B$475,2,FALSE)</f>
        <v>VIGO IKS</v>
      </c>
      <c r="F38">
        <v>5</v>
      </c>
      <c r="G38">
        <v>56</v>
      </c>
      <c r="H38">
        <v>1444</v>
      </c>
    </row>
    <row r="39" spans="1:8" x14ac:dyDescent="0.25">
      <c r="A39">
        <v>2023</v>
      </c>
      <c r="B39">
        <v>1100</v>
      </c>
      <c r="C39" t="str">
        <f>VLOOKUP(B39,fylkenavn!$A$2:$B$12,2,FALSE)</f>
        <v>Rogaland fylkeskommune</v>
      </c>
      <c r="D39">
        <v>998283914</v>
      </c>
      <c r="E39" t="str">
        <f>VLOOKUP(D39,særbedrift!$A$2:$B$475,2,FALSE)</f>
        <v>VIGO IKS</v>
      </c>
      <c r="F39">
        <v>5</v>
      </c>
      <c r="G39">
        <v>5970</v>
      </c>
      <c r="H39">
        <v>-12</v>
      </c>
    </row>
    <row r="40" spans="1:8" x14ac:dyDescent="0.25">
      <c r="A40">
        <v>2023</v>
      </c>
      <c r="B40">
        <v>1100</v>
      </c>
      <c r="C40" t="str">
        <f>VLOOKUP(B40,fylkenavn!$A$2:$B$12,2,FALSE)</f>
        <v>Rogaland fylkeskommune</v>
      </c>
      <c r="D40">
        <v>998283914</v>
      </c>
      <c r="E40" t="str">
        <f>VLOOKUP(D40,særbedrift!$A$2:$B$475,2,FALSE)</f>
        <v>VIGO IKS</v>
      </c>
      <c r="F40">
        <v>5</v>
      </c>
      <c r="G40">
        <v>5990</v>
      </c>
      <c r="H40">
        <v>242</v>
      </c>
    </row>
    <row r="41" spans="1:8" x14ac:dyDescent="0.25">
      <c r="A41">
        <v>2023</v>
      </c>
      <c r="B41">
        <v>1500</v>
      </c>
      <c r="C41" t="str">
        <f>VLOOKUP(B41,fylkenavn!$A$2:$B$12,2,FALSE)</f>
        <v>Møre og Romsdal fylkeskommune</v>
      </c>
      <c r="D41">
        <v>998283914</v>
      </c>
      <c r="E41" t="str">
        <f>VLOOKUP(D41,særbedrift!$A$2:$B$475,2,FALSE)</f>
        <v>VIGO IKS</v>
      </c>
      <c r="F41">
        <v>5</v>
      </c>
      <c r="G41">
        <v>10</v>
      </c>
      <c r="H41">
        <v>1750</v>
      </c>
    </row>
    <row r="42" spans="1:8" x14ac:dyDescent="0.25">
      <c r="A42">
        <v>2023</v>
      </c>
      <c r="B42">
        <v>1500</v>
      </c>
      <c r="C42" t="str">
        <f>VLOOKUP(B42,fylkenavn!$A$2:$B$12,2,FALSE)</f>
        <v>Møre og Romsdal fylkeskommune</v>
      </c>
      <c r="D42">
        <v>998283914</v>
      </c>
      <c r="E42" t="str">
        <f>VLOOKUP(D42,særbedrift!$A$2:$B$475,2,FALSE)</f>
        <v>VIGO IKS</v>
      </c>
      <c r="F42">
        <v>5</v>
      </c>
      <c r="G42">
        <v>13</v>
      </c>
      <c r="H42">
        <v>2834</v>
      </c>
    </row>
    <row r="43" spans="1:8" x14ac:dyDescent="0.25">
      <c r="A43">
        <v>2023</v>
      </c>
      <c r="B43">
        <v>1500</v>
      </c>
      <c r="C43" t="str">
        <f>VLOOKUP(B43,fylkenavn!$A$2:$B$12,2,FALSE)</f>
        <v>Møre og Romsdal fylkeskommune</v>
      </c>
      <c r="D43">
        <v>998283914</v>
      </c>
      <c r="E43" t="str">
        <f>VLOOKUP(D43,særbedrift!$A$2:$B$475,2,FALSE)</f>
        <v>VIGO IKS</v>
      </c>
      <c r="F43">
        <v>5</v>
      </c>
      <c r="G43">
        <v>16</v>
      </c>
      <c r="H43">
        <v>462</v>
      </c>
    </row>
    <row r="44" spans="1:8" x14ac:dyDescent="0.25">
      <c r="A44">
        <v>2023</v>
      </c>
      <c r="B44">
        <v>1500</v>
      </c>
      <c r="C44" t="str">
        <f>VLOOKUP(B44,fylkenavn!$A$2:$B$12,2,FALSE)</f>
        <v>Møre og Romsdal fylkeskommune</v>
      </c>
      <c r="D44">
        <v>998283914</v>
      </c>
      <c r="E44" t="str">
        <f>VLOOKUP(D44,særbedrift!$A$2:$B$475,2,FALSE)</f>
        <v>VIGO IKS</v>
      </c>
      <c r="F44">
        <v>5</v>
      </c>
      <c r="G44">
        <v>19</v>
      </c>
      <c r="H44">
        <v>156</v>
      </c>
    </row>
    <row r="45" spans="1:8" x14ac:dyDescent="0.25">
      <c r="A45">
        <v>2023</v>
      </c>
      <c r="B45">
        <v>1500</v>
      </c>
      <c r="C45" t="str">
        <f>VLOOKUP(B45,fylkenavn!$A$2:$B$12,2,FALSE)</f>
        <v>Møre og Romsdal fylkeskommune</v>
      </c>
      <c r="D45">
        <v>998283914</v>
      </c>
      <c r="E45" t="str">
        <f>VLOOKUP(D45,særbedrift!$A$2:$B$475,2,FALSE)</f>
        <v>VIGO IKS</v>
      </c>
      <c r="F45">
        <v>5</v>
      </c>
      <c r="G45">
        <v>20</v>
      </c>
      <c r="H45">
        <v>1334</v>
      </c>
    </row>
    <row r="46" spans="1:8" x14ac:dyDescent="0.25">
      <c r="A46">
        <v>2023</v>
      </c>
      <c r="B46">
        <v>1500</v>
      </c>
      <c r="C46" t="str">
        <f>VLOOKUP(B46,fylkenavn!$A$2:$B$12,2,FALSE)</f>
        <v>Møre og Romsdal fylkeskommune</v>
      </c>
      <c r="D46">
        <v>998283914</v>
      </c>
      <c r="E46" t="str">
        <f>VLOOKUP(D46,særbedrift!$A$2:$B$475,2,FALSE)</f>
        <v>VIGO IKS</v>
      </c>
      <c r="F46">
        <v>5</v>
      </c>
      <c r="G46">
        <v>21</v>
      </c>
      <c r="H46">
        <v>7</v>
      </c>
    </row>
    <row r="47" spans="1:8" x14ac:dyDescent="0.25">
      <c r="A47">
        <v>2023</v>
      </c>
      <c r="B47">
        <v>1500</v>
      </c>
      <c r="C47" t="str">
        <f>VLOOKUP(B47,fylkenavn!$A$2:$B$12,2,FALSE)</f>
        <v>Møre og Romsdal fylkeskommune</v>
      </c>
      <c r="D47">
        <v>998283914</v>
      </c>
      <c r="E47" t="str">
        <f>VLOOKUP(D47,særbedrift!$A$2:$B$475,2,FALSE)</f>
        <v>VIGO IKS</v>
      </c>
      <c r="F47">
        <v>5</v>
      </c>
      <c r="G47">
        <v>24</v>
      </c>
      <c r="H47">
        <v>86</v>
      </c>
    </row>
    <row r="48" spans="1:8" x14ac:dyDescent="0.25">
      <c r="A48">
        <v>2023</v>
      </c>
      <c r="B48">
        <v>1500</v>
      </c>
      <c r="C48" t="str">
        <f>VLOOKUP(B48,fylkenavn!$A$2:$B$12,2,FALSE)</f>
        <v>Møre og Romsdal fylkeskommune</v>
      </c>
      <c r="D48">
        <v>998283914</v>
      </c>
      <c r="E48" t="str">
        <f>VLOOKUP(D48,særbedrift!$A$2:$B$475,2,FALSE)</f>
        <v>VIGO IKS</v>
      </c>
      <c r="F48">
        <v>5</v>
      </c>
      <c r="G48">
        <v>32</v>
      </c>
      <c r="H48">
        <v>3392</v>
      </c>
    </row>
    <row r="49" spans="1:8" x14ac:dyDescent="0.25">
      <c r="A49">
        <v>2023</v>
      </c>
      <c r="B49">
        <v>1500</v>
      </c>
      <c r="C49" t="str">
        <f>VLOOKUP(B49,fylkenavn!$A$2:$B$12,2,FALSE)</f>
        <v>Møre og Romsdal fylkeskommune</v>
      </c>
      <c r="D49">
        <v>998283914</v>
      </c>
      <c r="E49" t="str">
        <f>VLOOKUP(D49,særbedrift!$A$2:$B$475,2,FALSE)</f>
        <v>VIGO IKS</v>
      </c>
      <c r="F49">
        <v>5</v>
      </c>
      <c r="G49">
        <v>35</v>
      </c>
      <c r="H49">
        <v>378</v>
      </c>
    </row>
    <row r="50" spans="1:8" x14ac:dyDescent="0.25">
      <c r="A50">
        <v>2023</v>
      </c>
      <c r="B50">
        <v>1500</v>
      </c>
      <c r="C50" t="str">
        <f>VLOOKUP(B50,fylkenavn!$A$2:$B$12,2,FALSE)</f>
        <v>Møre og Romsdal fylkeskommune</v>
      </c>
      <c r="D50">
        <v>998283914</v>
      </c>
      <c r="E50" t="str">
        <f>VLOOKUP(D50,særbedrift!$A$2:$B$475,2,FALSE)</f>
        <v>VIGO IKS</v>
      </c>
      <c r="F50">
        <v>5</v>
      </c>
      <c r="G50">
        <v>40</v>
      </c>
      <c r="H50">
        <v>1185</v>
      </c>
    </row>
    <row r="51" spans="1:8" x14ac:dyDescent="0.25">
      <c r="A51">
        <v>2023</v>
      </c>
      <c r="B51">
        <v>1500</v>
      </c>
      <c r="C51" t="str">
        <f>VLOOKUP(B51,fylkenavn!$A$2:$B$12,2,FALSE)</f>
        <v>Møre og Romsdal fylkeskommune</v>
      </c>
      <c r="D51">
        <v>998283914</v>
      </c>
      <c r="E51" t="str">
        <f>VLOOKUP(D51,særbedrift!$A$2:$B$475,2,FALSE)</f>
        <v>VIGO IKS</v>
      </c>
      <c r="F51">
        <v>5</v>
      </c>
      <c r="G51">
        <v>56</v>
      </c>
      <c r="H51">
        <v>1444</v>
      </c>
    </row>
    <row r="52" spans="1:8" x14ac:dyDescent="0.25">
      <c r="A52">
        <v>2023</v>
      </c>
      <c r="B52">
        <v>1500</v>
      </c>
      <c r="C52" t="str">
        <f>VLOOKUP(B52,fylkenavn!$A$2:$B$12,2,FALSE)</f>
        <v>Møre og Romsdal fylkeskommune</v>
      </c>
      <c r="D52">
        <v>998283914</v>
      </c>
      <c r="E52" t="str">
        <f>VLOOKUP(D52,særbedrift!$A$2:$B$475,2,FALSE)</f>
        <v>VIGO IKS</v>
      </c>
      <c r="F52">
        <v>5</v>
      </c>
      <c r="G52">
        <v>5970</v>
      </c>
      <c r="H52">
        <v>-12</v>
      </c>
    </row>
    <row r="53" spans="1:8" x14ac:dyDescent="0.25">
      <c r="A53">
        <v>2023</v>
      </c>
      <c r="B53">
        <v>1500</v>
      </c>
      <c r="C53" t="str">
        <f>VLOOKUP(B53,fylkenavn!$A$2:$B$12,2,FALSE)</f>
        <v>Møre og Romsdal fylkeskommune</v>
      </c>
      <c r="D53">
        <v>998283914</v>
      </c>
      <c r="E53" t="str">
        <f>VLOOKUP(D53,særbedrift!$A$2:$B$475,2,FALSE)</f>
        <v>VIGO IKS</v>
      </c>
      <c r="F53">
        <v>5</v>
      </c>
      <c r="G53">
        <v>5990</v>
      </c>
      <c r="H53">
        <v>242</v>
      </c>
    </row>
    <row r="54" spans="1:8" x14ac:dyDescent="0.25">
      <c r="A54">
        <v>2023</v>
      </c>
      <c r="B54">
        <v>1800</v>
      </c>
      <c r="C54" t="str">
        <f>VLOOKUP(B54,fylkenavn!$A$2:$B$12,2,FALSE)</f>
        <v>Nordland - Nordlánnda fylkeskommune</v>
      </c>
      <c r="D54">
        <v>976085817</v>
      </c>
      <c r="E54" t="str">
        <f>VLOOKUP(D54,særbedrift!$A$2:$B$475,2,FALSE)</f>
        <v>BARENTSSEKRETARIATET IKS</v>
      </c>
      <c r="F54">
        <v>5</v>
      </c>
      <c r="G54">
        <v>10</v>
      </c>
      <c r="H54">
        <v>8239</v>
      </c>
    </row>
    <row r="55" spans="1:8" x14ac:dyDescent="0.25">
      <c r="A55">
        <v>2023</v>
      </c>
      <c r="B55">
        <v>1800</v>
      </c>
      <c r="C55" t="str">
        <f>VLOOKUP(B55,fylkenavn!$A$2:$B$12,2,FALSE)</f>
        <v>Nordland - Nordlánnda fylkeskommune</v>
      </c>
      <c r="D55">
        <v>976085817</v>
      </c>
      <c r="E55" t="str">
        <f>VLOOKUP(D55,særbedrift!$A$2:$B$475,2,FALSE)</f>
        <v>BARENTSSEKRETARIATET IKS</v>
      </c>
      <c r="F55">
        <v>5</v>
      </c>
      <c r="G55">
        <v>13</v>
      </c>
      <c r="H55">
        <v>551</v>
      </c>
    </row>
    <row r="56" spans="1:8" x14ac:dyDescent="0.25">
      <c r="A56">
        <v>2023</v>
      </c>
      <c r="B56">
        <v>1800</v>
      </c>
      <c r="C56" t="str">
        <f>VLOOKUP(B56,fylkenavn!$A$2:$B$12,2,FALSE)</f>
        <v>Nordland - Nordlánnda fylkeskommune</v>
      </c>
      <c r="D56">
        <v>976085817</v>
      </c>
      <c r="E56" t="str">
        <f>VLOOKUP(D56,særbedrift!$A$2:$B$475,2,FALSE)</f>
        <v>BARENTSSEKRETARIATET IKS</v>
      </c>
      <c r="F56">
        <v>5</v>
      </c>
      <c r="G56">
        <v>24</v>
      </c>
      <c r="H56">
        <v>177</v>
      </c>
    </row>
    <row r="57" spans="1:8" x14ac:dyDescent="0.25">
      <c r="A57">
        <v>2023</v>
      </c>
      <c r="B57">
        <v>1800</v>
      </c>
      <c r="C57" t="str">
        <f>VLOOKUP(B57,fylkenavn!$A$2:$B$12,2,FALSE)</f>
        <v>Nordland - Nordlánnda fylkeskommune</v>
      </c>
      <c r="D57">
        <v>976085817</v>
      </c>
      <c r="E57" t="str">
        <f>VLOOKUP(D57,særbedrift!$A$2:$B$475,2,FALSE)</f>
        <v>BARENTSSEKRETARIATET IKS</v>
      </c>
      <c r="F57">
        <v>5</v>
      </c>
      <c r="G57">
        <v>27</v>
      </c>
      <c r="H57">
        <v>524</v>
      </c>
    </row>
    <row r="58" spans="1:8" x14ac:dyDescent="0.25">
      <c r="A58">
        <v>2023</v>
      </c>
      <c r="B58">
        <v>1800</v>
      </c>
      <c r="C58" t="str">
        <f>VLOOKUP(B58,fylkenavn!$A$2:$B$12,2,FALSE)</f>
        <v>Nordland - Nordlánnda fylkeskommune</v>
      </c>
      <c r="D58">
        <v>976085817</v>
      </c>
      <c r="E58" t="str">
        <f>VLOOKUP(D58,særbedrift!$A$2:$B$475,2,FALSE)</f>
        <v>BARENTSSEKRETARIATET IKS</v>
      </c>
      <c r="F58">
        <v>5</v>
      </c>
      <c r="G58">
        <v>32</v>
      </c>
      <c r="H58">
        <v>5500</v>
      </c>
    </row>
    <row r="59" spans="1:8" x14ac:dyDescent="0.25">
      <c r="A59">
        <v>2023</v>
      </c>
      <c r="B59">
        <v>1800</v>
      </c>
      <c r="C59" t="str">
        <f>VLOOKUP(B59,fylkenavn!$A$2:$B$12,2,FALSE)</f>
        <v>Nordland - Nordlánnda fylkeskommune</v>
      </c>
      <c r="D59">
        <v>976085817</v>
      </c>
      <c r="E59" t="str">
        <f>VLOOKUP(D59,særbedrift!$A$2:$B$475,2,FALSE)</f>
        <v>BARENTSSEKRETARIATET IKS</v>
      </c>
      <c r="F59">
        <v>5</v>
      </c>
      <c r="G59">
        <v>56</v>
      </c>
      <c r="H59">
        <v>3991</v>
      </c>
    </row>
    <row r="60" spans="1:8" x14ac:dyDescent="0.25">
      <c r="A60">
        <v>2023</v>
      </c>
      <c r="B60">
        <v>1800</v>
      </c>
      <c r="C60" t="str">
        <f>VLOOKUP(B60,fylkenavn!$A$2:$B$12,2,FALSE)</f>
        <v>Nordland - Nordlánnda fylkeskommune</v>
      </c>
      <c r="D60">
        <v>998283914</v>
      </c>
      <c r="E60" t="str">
        <f>VLOOKUP(D60,særbedrift!$A$2:$B$475,2,FALSE)</f>
        <v>VIGO IKS</v>
      </c>
      <c r="F60">
        <v>5</v>
      </c>
      <c r="G60">
        <v>10</v>
      </c>
      <c r="H60">
        <v>1750</v>
      </c>
    </row>
    <row r="61" spans="1:8" x14ac:dyDescent="0.25">
      <c r="A61">
        <v>2023</v>
      </c>
      <c r="B61">
        <v>1800</v>
      </c>
      <c r="C61" t="str">
        <f>VLOOKUP(B61,fylkenavn!$A$2:$B$12,2,FALSE)</f>
        <v>Nordland - Nordlánnda fylkeskommune</v>
      </c>
      <c r="D61">
        <v>998283914</v>
      </c>
      <c r="E61" t="str">
        <f>VLOOKUP(D61,særbedrift!$A$2:$B$475,2,FALSE)</f>
        <v>VIGO IKS</v>
      </c>
      <c r="F61">
        <v>5</v>
      </c>
      <c r="G61">
        <v>13</v>
      </c>
      <c r="H61">
        <v>2834</v>
      </c>
    </row>
    <row r="62" spans="1:8" x14ac:dyDescent="0.25">
      <c r="A62">
        <v>2023</v>
      </c>
      <c r="B62">
        <v>1800</v>
      </c>
      <c r="C62" t="str">
        <f>VLOOKUP(B62,fylkenavn!$A$2:$B$12,2,FALSE)</f>
        <v>Nordland - Nordlánnda fylkeskommune</v>
      </c>
      <c r="D62">
        <v>998283914</v>
      </c>
      <c r="E62" t="str">
        <f>VLOOKUP(D62,særbedrift!$A$2:$B$475,2,FALSE)</f>
        <v>VIGO IKS</v>
      </c>
      <c r="F62">
        <v>5</v>
      </c>
      <c r="G62">
        <v>16</v>
      </c>
      <c r="H62">
        <v>462</v>
      </c>
    </row>
    <row r="63" spans="1:8" x14ac:dyDescent="0.25">
      <c r="A63">
        <v>2023</v>
      </c>
      <c r="B63">
        <v>1800</v>
      </c>
      <c r="C63" t="str">
        <f>VLOOKUP(B63,fylkenavn!$A$2:$B$12,2,FALSE)</f>
        <v>Nordland - Nordlánnda fylkeskommune</v>
      </c>
      <c r="D63">
        <v>998283914</v>
      </c>
      <c r="E63" t="str">
        <f>VLOOKUP(D63,særbedrift!$A$2:$B$475,2,FALSE)</f>
        <v>VIGO IKS</v>
      </c>
      <c r="F63">
        <v>5</v>
      </c>
      <c r="G63">
        <v>19</v>
      </c>
      <c r="H63">
        <v>156</v>
      </c>
    </row>
    <row r="64" spans="1:8" x14ac:dyDescent="0.25">
      <c r="A64">
        <v>2023</v>
      </c>
      <c r="B64">
        <v>1800</v>
      </c>
      <c r="C64" t="str">
        <f>VLOOKUP(B64,fylkenavn!$A$2:$B$12,2,FALSE)</f>
        <v>Nordland - Nordlánnda fylkeskommune</v>
      </c>
      <c r="D64">
        <v>998283914</v>
      </c>
      <c r="E64" t="str">
        <f>VLOOKUP(D64,særbedrift!$A$2:$B$475,2,FALSE)</f>
        <v>VIGO IKS</v>
      </c>
      <c r="F64">
        <v>5</v>
      </c>
      <c r="G64">
        <v>20</v>
      </c>
      <c r="H64">
        <v>1334</v>
      </c>
    </row>
    <row r="65" spans="1:8" x14ac:dyDescent="0.25">
      <c r="A65">
        <v>2023</v>
      </c>
      <c r="B65">
        <v>1800</v>
      </c>
      <c r="C65" t="str">
        <f>VLOOKUP(B65,fylkenavn!$A$2:$B$12,2,FALSE)</f>
        <v>Nordland - Nordlánnda fylkeskommune</v>
      </c>
      <c r="D65">
        <v>998283914</v>
      </c>
      <c r="E65" t="str">
        <f>VLOOKUP(D65,særbedrift!$A$2:$B$475,2,FALSE)</f>
        <v>VIGO IKS</v>
      </c>
      <c r="F65">
        <v>5</v>
      </c>
      <c r="G65">
        <v>21</v>
      </c>
      <c r="H65">
        <v>7</v>
      </c>
    </row>
    <row r="66" spans="1:8" x14ac:dyDescent="0.25">
      <c r="A66">
        <v>2023</v>
      </c>
      <c r="B66">
        <v>1800</v>
      </c>
      <c r="C66" t="str">
        <f>VLOOKUP(B66,fylkenavn!$A$2:$B$12,2,FALSE)</f>
        <v>Nordland - Nordlánnda fylkeskommune</v>
      </c>
      <c r="D66">
        <v>998283914</v>
      </c>
      <c r="E66" t="str">
        <f>VLOOKUP(D66,særbedrift!$A$2:$B$475,2,FALSE)</f>
        <v>VIGO IKS</v>
      </c>
      <c r="F66">
        <v>5</v>
      </c>
      <c r="G66">
        <v>24</v>
      </c>
      <c r="H66">
        <v>86</v>
      </c>
    </row>
    <row r="67" spans="1:8" x14ac:dyDescent="0.25">
      <c r="A67">
        <v>2023</v>
      </c>
      <c r="B67">
        <v>1800</v>
      </c>
      <c r="C67" t="str">
        <f>VLOOKUP(B67,fylkenavn!$A$2:$B$12,2,FALSE)</f>
        <v>Nordland - Nordlánnda fylkeskommune</v>
      </c>
      <c r="D67">
        <v>998283914</v>
      </c>
      <c r="E67" t="str">
        <f>VLOOKUP(D67,særbedrift!$A$2:$B$475,2,FALSE)</f>
        <v>VIGO IKS</v>
      </c>
      <c r="F67">
        <v>5</v>
      </c>
      <c r="G67">
        <v>32</v>
      </c>
      <c r="H67">
        <v>3392</v>
      </c>
    </row>
    <row r="68" spans="1:8" x14ac:dyDescent="0.25">
      <c r="A68">
        <v>2023</v>
      </c>
      <c r="B68">
        <v>1800</v>
      </c>
      <c r="C68" t="str">
        <f>VLOOKUP(B68,fylkenavn!$A$2:$B$12,2,FALSE)</f>
        <v>Nordland - Nordlánnda fylkeskommune</v>
      </c>
      <c r="D68">
        <v>998283914</v>
      </c>
      <c r="E68" t="str">
        <f>VLOOKUP(D68,særbedrift!$A$2:$B$475,2,FALSE)</f>
        <v>VIGO IKS</v>
      </c>
      <c r="F68">
        <v>5</v>
      </c>
      <c r="G68">
        <v>35</v>
      </c>
      <c r="H68">
        <v>378</v>
      </c>
    </row>
    <row r="69" spans="1:8" x14ac:dyDescent="0.25">
      <c r="A69">
        <v>2023</v>
      </c>
      <c r="B69">
        <v>1800</v>
      </c>
      <c r="C69" t="str">
        <f>VLOOKUP(B69,fylkenavn!$A$2:$B$12,2,FALSE)</f>
        <v>Nordland - Nordlánnda fylkeskommune</v>
      </c>
      <c r="D69">
        <v>998283914</v>
      </c>
      <c r="E69" t="str">
        <f>VLOOKUP(D69,særbedrift!$A$2:$B$475,2,FALSE)</f>
        <v>VIGO IKS</v>
      </c>
      <c r="F69">
        <v>5</v>
      </c>
      <c r="G69">
        <v>40</v>
      </c>
      <c r="H69">
        <v>1185</v>
      </c>
    </row>
    <row r="70" spans="1:8" x14ac:dyDescent="0.25">
      <c r="A70">
        <v>2023</v>
      </c>
      <c r="B70">
        <v>1800</v>
      </c>
      <c r="C70" t="str">
        <f>VLOOKUP(B70,fylkenavn!$A$2:$B$12,2,FALSE)</f>
        <v>Nordland - Nordlánnda fylkeskommune</v>
      </c>
      <c r="D70">
        <v>998283914</v>
      </c>
      <c r="E70" t="str">
        <f>VLOOKUP(D70,særbedrift!$A$2:$B$475,2,FALSE)</f>
        <v>VIGO IKS</v>
      </c>
      <c r="F70">
        <v>5</v>
      </c>
      <c r="G70">
        <v>56</v>
      </c>
      <c r="H70">
        <v>1444</v>
      </c>
    </row>
    <row r="71" spans="1:8" x14ac:dyDescent="0.25">
      <c r="A71">
        <v>2023</v>
      </c>
      <c r="B71">
        <v>1800</v>
      </c>
      <c r="C71" t="str">
        <f>VLOOKUP(B71,fylkenavn!$A$2:$B$12,2,FALSE)</f>
        <v>Nordland - Nordlánnda fylkeskommune</v>
      </c>
      <c r="D71">
        <v>998283914</v>
      </c>
      <c r="E71" t="str">
        <f>VLOOKUP(D71,særbedrift!$A$2:$B$475,2,FALSE)</f>
        <v>VIGO IKS</v>
      </c>
      <c r="F71">
        <v>5</v>
      </c>
      <c r="G71">
        <v>5970</v>
      </c>
      <c r="H71">
        <v>-12</v>
      </c>
    </row>
    <row r="72" spans="1:8" x14ac:dyDescent="0.25">
      <c r="A72">
        <v>2023</v>
      </c>
      <c r="B72">
        <v>1800</v>
      </c>
      <c r="C72" t="str">
        <f>VLOOKUP(B72,fylkenavn!$A$2:$B$12,2,FALSE)</f>
        <v>Nordland - Nordlánnda fylkeskommune</v>
      </c>
      <c r="D72">
        <v>998283914</v>
      </c>
      <c r="E72" t="str">
        <f>VLOOKUP(D72,særbedrift!$A$2:$B$475,2,FALSE)</f>
        <v>VIGO IKS</v>
      </c>
      <c r="F72">
        <v>5</v>
      </c>
      <c r="G72">
        <v>5990</v>
      </c>
      <c r="H72">
        <v>242</v>
      </c>
    </row>
    <row r="73" spans="1:8" x14ac:dyDescent="0.25">
      <c r="A73">
        <v>2023</v>
      </c>
      <c r="B73">
        <v>3000</v>
      </c>
      <c r="C73" t="str">
        <f>VLOOKUP(B73,fylkenavn!$A$2:$B$12,2,FALSE)</f>
        <v>Viken fylkeskommune</v>
      </c>
      <c r="D73">
        <v>998283914</v>
      </c>
      <c r="E73" t="str">
        <f>VLOOKUP(D73,særbedrift!$A$2:$B$475,2,FALSE)</f>
        <v>VIGO IKS</v>
      </c>
      <c r="F73">
        <v>5</v>
      </c>
      <c r="G73">
        <v>10</v>
      </c>
      <c r="H73">
        <v>1750</v>
      </c>
    </row>
    <row r="74" spans="1:8" x14ac:dyDescent="0.25">
      <c r="A74">
        <v>2023</v>
      </c>
      <c r="B74">
        <v>3000</v>
      </c>
      <c r="C74" t="str">
        <f>VLOOKUP(B74,fylkenavn!$A$2:$B$12,2,FALSE)</f>
        <v>Viken fylkeskommune</v>
      </c>
      <c r="D74">
        <v>998283914</v>
      </c>
      <c r="E74" t="str">
        <f>VLOOKUP(D74,særbedrift!$A$2:$B$475,2,FALSE)</f>
        <v>VIGO IKS</v>
      </c>
      <c r="F74">
        <v>5</v>
      </c>
      <c r="G74">
        <v>13</v>
      </c>
      <c r="H74">
        <v>2834</v>
      </c>
    </row>
    <row r="75" spans="1:8" x14ac:dyDescent="0.25">
      <c r="A75">
        <v>2023</v>
      </c>
      <c r="B75">
        <v>3000</v>
      </c>
      <c r="C75" t="str">
        <f>VLOOKUP(B75,fylkenavn!$A$2:$B$12,2,FALSE)</f>
        <v>Viken fylkeskommune</v>
      </c>
      <c r="D75">
        <v>998283914</v>
      </c>
      <c r="E75" t="str">
        <f>VLOOKUP(D75,særbedrift!$A$2:$B$475,2,FALSE)</f>
        <v>VIGO IKS</v>
      </c>
      <c r="F75">
        <v>5</v>
      </c>
      <c r="G75">
        <v>16</v>
      </c>
      <c r="H75">
        <v>462</v>
      </c>
    </row>
    <row r="76" spans="1:8" x14ac:dyDescent="0.25">
      <c r="A76">
        <v>2023</v>
      </c>
      <c r="B76">
        <v>3000</v>
      </c>
      <c r="C76" t="str">
        <f>VLOOKUP(B76,fylkenavn!$A$2:$B$12,2,FALSE)</f>
        <v>Viken fylkeskommune</v>
      </c>
      <c r="D76">
        <v>998283914</v>
      </c>
      <c r="E76" t="str">
        <f>VLOOKUP(D76,særbedrift!$A$2:$B$475,2,FALSE)</f>
        <v>VIGO IKS</v>
      </c>
      <c r="F76">
        <v>5</v>
      </c>
      <c r="G76">
        <v>19</v>
      </c>
      <c r="H76">
        <v>156</v>
      </c>
    </row>
    <row r="77" spans="1:8" x14ac:dyDescent="0.25">
      <c r="A77">
        <v>2023</v>
      </c>
      <c r="B77">
        <v>3000</v>
      </c>
      <c r="C77" t="str">
        <f>VLOOKUP(B77,fylkenavn!$A$2:$B$12,2,FALSE)</f>
        <v>Viken fylkeskommune</v>
      </c>
      <c r="D77">
        <v>998283914</v>
      </c>
      <c r="E77" t="str">
        <f>VLOOKUP(D77,særbedrift!$A$2:$B$475,2,FALSE)</f>
        <v>VIGO IKS</v>
      </c>
      <c r="F77">
        <v>5</v>
      </c>
      <c r="G77">
        <v>20</v>
      </c>
      <c r="H77">
        <v>1334</v>
      </c>
    </row>
    <row r="78" spans="1:8" x14ac:dyDescent="0.25">
      <c r="A78">
        <v>2023</v>
      </c>
      <c r="B78">
        <v>3000</v>
      </c>
      <c r="C78" t="str">
        <f>VLOOKUP(B78,fylkenavn!$A$2:$B$12,2,FALSE)</f>
        <v>Viken fylkeskommune</v>
      </c>
      <c r="D78">
        <v>998283914</v>
      </c>
      <c r="E78" t="str">
        <f>VLOOKUP(D78,særbedrift!$A$2:$B$475,2,FALSE)</f>
        <v>VIGO IKS</v>
      </c>
      <c r="F78">
        <v>5</v>
      </c>
      <c r="G78">
        <v>21</v>
      </c>
      <c r="H78">
        <v>7</v>
      </c>
    </row>
    <row r="79" spans="1:8" x14ac:dyDescent="0.25">
      <c r="A79">
        <v>2023</v>
      </c>
      <c r="B79">
        <v>3000</v>
      </c>
      <c r="C79" t="str">
        <f>VLOOKUP(B79,fylkenavn!$A$2:$B$12,2,FALSE)</f>
        <v>Viken fylkeskommune</v>
      </c>
      <c r="D79">
        <v>998283914</v>
      </c>
      <c r="E79" t="str">
        <f>VLOOKUP(D79,særbedrift!$A$2:$B$475,2,FALSE)</f>
        <v>VIGO IKS</v>
      </c>
      <c r="F79">
        <v>5</v>
      </c>
      <c r="G79">
        <v>24</v>
      </c>
      <c r="H79">
        <v>86</v>
      </c>
    </row>
    <row r="80" spans="1:8" x14ac:dyDescent="0.25">
      <c r="A80">
        <v>2023</v>
      </c>
      <c r="B80">
        <v>3000</v>
      </c>
      <c r="C80" t="str">
        <f>VLOOKUP(B80,fylkenavn!$A$2:$B$12,2,FALSE)</f>
        <v>Viken fylkeskommune</v>
      </c>
      <c r="D80">
        <v>998283914</v>
      </c>
      <c r="E80" t="str">
        <f>VLOOKUP(D80,særbedrift!$A$2:$B$475,2,FALSE)</f>
        <v>VIGO IKS</v>
      </c>
      <c r="F80">
        <v>5</v>
      </c>
      <c r="G80">
        <v>32</v>
      </c>
      <c r="H80">
        <v>3392</v>
      </c>
    </row>
    <row r="81" spans="1:8" x14ac:dyDescent="0.25">
      <c r="A81">
        <v>2023</v>
      </c>
      <c r="B81">
        <v>3000</v>
      </c>
      <c r="C81" t="str">
        <f>VLOOKUP(B81,fylkenavn!$A$2:$B$12,2,FALSE)</f>
        <v>Viken fylkeskommune</v>
      </c>
      <c r="D81">
        <v>998283914</v>
      </c>
      <c r="E81" t="str">
        <f>VLOOKUP(D81,særbedrift!$A$2:$B$475,2,FALSE)</f>
        <v>VIGO IKS</v>
      </c>
      <c r="F81">
        <v>5</v>
      </c>
      <c r="G81">
        <v>35</v>
      </c>
      <c r="H81">
        <v>378</v>
      </c>
    </row>
    <row r="82" spans="1:8" x14ac:dyDescent="0.25">
      <c r="A82">
        <v>2023</v>
      </c>
      <c r="B82">
        <v>3000</v>
      </c>
      <c r="C82" t="str">
        <f>VLOOKUP(B82,fylkenavn!$A$2:$B$12,2,FALSE)</f>
        <v>Viken fylkeskommune</v>
      </c>
      <c r="D82">
        <v>998283914</v>
      </c>
      <c r="E82" t="str">
        <f>VLOOKUP(D82,særbedrift!$A$2:$B$475,2,FALSE)</f>
        <v>VIGO IKS</v>
      </c>
      <c r="F82">
        <v>5</v>
      </c>
      <c r="G82">
        <v>40</v>
      </c>
      <c r="H82">
        <v>1185</v>
      </c>
    </row>
    <row r="83" spans="1:8" x14ac:dyDescent="0.25">
      <c r="A83">
        <v>2023</v>
      </c>
      <c r="B83">
        <v>3000</v>
      </c>
      <c r="C83" t="str">
        <f>VLOOKUP(B83,fylkenavn!$A$2:$B$12,2,FALSE)</f>
        <v>Viken fylkeskommune</v>
      </c>
      <c r="D83">
        <v>998283914</v>
      </c>
      <c r="E83" t="str">
        <f>VLOOKUP(D83,særbedrift!$A$2:$B$475,2,FALSE)</f>
        <v>VIGO IKS</v>
      </c>
      <c r="F83">
        <v>5</v>
      </c>
      <c r="G83">
        <v>56</v>
      </c>
      <c r="H83">
        <v>1444</v>
      </c>
    </row>
    <row r="84" spans="1:8" x14ac:dyDescent="0.25">
      <c r="A84">
        <v>2023</v>
      </c>
      <c r="B84">
        <v>3000</v>
      </c>
      <c r="C84" t="str">
        <f>VLOOKUP(B84,fylkenavn!$A$2:$B$12,2,FALSE)</f>
        <v>Viken fylkeskommune</v>
      </c>
      <c r="D84">
        <v>998283914</v>
      </c>
      <c r="E84" t="str">
        <f>VLOOKUP(D84,særbedrift!$A$2:$B$475,2,FALSE)</f>
        <v>VIGO IKS</v>
      </c>
      <c r="F84">
        <v>5</v>
      </c>
      <c r="G84">
        <v>5970</v>
      </c>
      <c r="H84">
        <v>-12</v>
      </c>
    </row>
    <row r="85" spans="1:8" x14ac:dyDescent="0.25">
      <c r="A85">
        <v>2023</v>
      </c>
      <c r="B85">
        <v>3000</v>
      </c>
      <c r="C85" t="str">
        <f>VLOOKUP(B85,fylkenavn!$A$2:$B$12,2,FALSE)</f>
        <v>Viken fylkeskommune</v>
      </c>
      <c r="D85">
        <v>998283914</v>
      </c>
      <c r="E85" t="str">
        <f>VLOOKUP(D85,særbedrift!$A$2:$B$475,2,FALSE)</f>
        <v>VIGO IKS</v>
      </c>
      <c r="F85">
        <v>5</v>
      </c>
      <c r="G85">
        <v>5990</v>
      </c>
      <c r="H85">
        <v>242</v>
      </c>
    </row>
    <row r="86" spans="1:8" x14ac:dyDescent="0.25">
      <c r="A86">
        <v>2023</v>
      </c>
      <c r="B86">
        <v>3400</v>
      </c>
      <c r="C86" t="str">
        <f>VLOOKUP(B86,fylkenavn!$A$2:$B$12,2,FALSE)</f>
        <v>Innlandet fylkeskommune</v>
      </c>
      <c r="D86">
        <v>998283914</v>
      </c>
      <c r="E86" t="str">
        <f>VLOOKUP(D86,særbedrift!$A$2:$B$475,2,FALSE)</f>
        <v>VIGO IKS</v>
      </c>
      <c r="F86">
        <v>5</v>
      </c>
      <c r="G86">
        <v>10</v>
      </c>
      <c r="H86">
        <v>1750</v>
      </c>
    </row>
    <row r="87" spans="1:8" x14ac:dyDescent="0.25">
      <c r="A87">
        <v>2023</v>
      </c>
      <c r="B87">
        <v>3400</v>
      </c>
      <c r="C87" t="str">
        <f>VLOOKUP(B87,fylkenavn!$A$2:$B$12,2,FALSE)</f>
        <v>Innlandet fylkeskommune</v>
      </c>
      <c r="D87">
        <v>998283914</v>
      </c>
      <c r="E87" t="str">
        <f>VLOOKUP(D87,særbedrift!$A$2:$B$475,2,FALSE)</f>
        <v>VIGO IKS</v>
      </c>
      <c r="F87">
        <v>5</v>
      </c>
      <c r="G87">
        <v>13</v>
      </c>
      <c r="H87">
        <v>2834</v>
      </c>
    </row>
    <row r="88" spans="1:8" x14ac:dyDescent="0.25">
      <c r="A88">
        <v>2023</v>
      </c>
      <c r="B88">
        <v>3400</v>
      </c>
      <c r="C88" t="str">
        <f>VLOOKUP(B88,fylkenavn!$A$2:$B$12,2,FALSE)</f>
        <v>Innlandet fylkeskommune</v>
      </c>
      <c r="D88">
        <v>998283914</v>
      </c>
      <c r="E88" t="str">
        <f>VLOOKUP(D88,særbedrift!$A$2:$B$475,2,FALSE)</f>
        <v>VIGO IKS</v>
      </c>
      <c r="F88">
        <v>5</v>
      </c>
      <c r="G88">
        <v>16</v>
      </c>
      <c r="H88">
        <v>462</v>
      </c>
    </row>
    <row r="89" spans="1:8" x14ac:dyDescent="0.25">
      <c r="A89">
        <v>2023</v>
      </c>
      <c r="B89">
        <v>3400</v>
      </c>
      <c r="C89" t="str">
        <f>VLOOKUP(B89,fylkenavn!$A$2:$B$12,2,FALSE)</f>
        <v>Innlandet fylkeskommune</v>
      </c>
      <c r="D89">
        <v>998283914</v>
      </c>
      <c r="E89" t="str">
        <f>VLOOKUP(D89,særbedrift!$A$2:$B$475,2,FALSE)</f>
        <v>VIGO IKS</v>
      </c>
      <c r="F89">
        <v>5</v>
      </c>
      <c r="G89">
        <v>19</v>
      </c>
      <c r="H89">
        <v>156</v>
      </c>
    </row>
    <row r="90" spans="1:8" x14ac:dyDescent="0.25">
      <c r="A90">
        <v>2023</v>
      </c>
      <c r="B90">
        <v>3400</v>
      </c>
      <c r="C90" t="str">
        <f>VLOOKUP(B90,fylkenavn!$A$2:$B$12,2,FALSE)</f>
        <v>Innlandet fylkeskommune</v>
      </c>
      <c r="D90">
        <v>998283914</v>
      </c>
      <c r="E90" t="str">
        <f>VLOOKUP(D90,særbedrift!$A$2:$B$475,2,FALSE)</f>
        <v>VIGO IKS</v>
      </c>
      <c r="F90">
        <v>5</v>
      </c>
      <c r="G90">
        <v>20</v>
      </c>
      <c r="H90">
        <v>1334</v>
      </c>
    </row>
    <row r="91" spans="1:8" x14ac:dyDescent="0.25">
      <c r="A91">
        <v>2023</v>
      </c>
      <c r="B91">
        <v>3400</v>
      </c>
      <c r="C91" t="str">
        <f>VLOOKUP(B91,fylkenavn!$A$2:$B$12,2,FALSE)</f>
        <v>Innlandet fylkeskommune</v>
      </c>
      <c r="D91">
        <v>998283914</v>
      </c>
      <c r="E91" t="str">
        <f>VLOOKUP(D91,særbedrift!$A$2:$B$475,2,FALSE)</f>
        <v>VIGO IKS</v>
      </c>
      <c r="F91">
        <v>5</v>
      </c>
      <c r="G91">
        <v>21</v>
      </c>
      <c r="H91">
        <v>7</v>
      </c>
    </row>
    <row r="92" spans="1:8" x14ac:dyDescent="0.25">
      <c r="A92">
        <v>2023</v>
      </c>
      <c r="B92">
        <v>3400</v>
      </c>
      <c r="C92" t="str">
        <f>VLOOKUP(B92,fylkenavn!$A$2:$B$12,2,FALSE)</f>
        <v>Innlandet fylkeskommune</v>
      </c>
      <c r="D92">
        <v>998283914</v>
      </c>
      <c r="E92" t="str">
        <f>VLOOKUP(D92,særbedrift!$A$2:$B$475,2,FALSE)</f>
        <v>VIGO IKS</v>
      </c>
      <c r="F92">
        <v>5</v>
      </c>
      <c r="G92">
        <v>24</v>
      </c>
      <c r="H92">
        <v>86</v>
      </c>
    </row>
    <row r="93" spans="1:8" x14ac:dyDescent="0.25">
      <c r="A93">
        <v>2023</v>
      </c>
      <c r="B93">
        <v>3400</v>
      </c>
      <c r="C93" t="str">
        <f>VLOOKUP(B93,fylkenavn!$A$2:$B$12,2,FALSE)</f>
        <v>Innlandet fylkeskommune</v>
      </c>
      <c r="D93">
        <v>998283914</v>
      </c>
      <c r="E93" t="str">
        <f>VLOOKUP(D93,særbedrift!$A$2:$B$475,2,FALSE)</f>
        <v>VIGO IKS</v>
      </c>
      <c r="F93">
        <v>5</v>
      </c>
      <c r="G93">
        <v>32</v>
      </c>
      <c r="H93">
        <v>3392</v>
      </c>
    </row>
    <row r="94" spans="1:8" x14ac:dyDescent="0.25">
      <c r="A94">
        <v>2023</v>
      </c>
      <c r="B94">
        <v>3400</v>
      </c>
      <c r="C94" t="str">
        <f>VLOOKUP(B94,fylkenavn!$A$2:$B$12,2,FALSE)</f>
        <v>Innlandet fylkeskommune</v>
      </c>
      <c r="D94">
        <v>998283914</v>
      </c>
      <c r="E94" t="str">
        <f>VLOOKUP(D94,særbedrift!$A$2:$B$475,2,FALSE)</f>
        <v>VIGO IKS</v>
      </c>
      <c r="F94">
        <v>5</v>
      </c>
      <c r="G94">
        <v>35</v>
      </c>
      <c r="H94">
        <v>378</v>
      </c>
    </row>
    <row r="95" spans="1:8" x14ac:dyDescent="0.25">
      <c r="A95">
        <v>2023</v>
      </c>
      <c r="B95">
        <v>3400</v>
      </c>
      <c r="C95" t="str">
        <f>VLOOKUP(B95,fylkenavn!$A$2:$B$12,2,FALSE)</f>
        <v>Innlandet fylkeskommune</v>
      </c>
      <c r="D95">
        <v>998283914</v>
      </c>
      <c r="E95" t="str">
        <f>VLOOKUP(D95,særbedrift!$A$2:$B$475,2,FALSE)</f>
        <v>VIGO IKS</v>
      </c>
      <c r="F95">
        <v>5</v>
      </c>
      <c r="G95">
        <v>40</v>
      </c>
      <c r="H95">
        <v>1185</v>
      </c>
    </row>
    <row r="96" spans="1:8" x14ac:dyDescent="0.25">
      <c r="A96">
        <v>2023</v>
      </c>
      <c r="B96">
        <v>3400</v>
      </c>
      <c r="C96" t="str">
        <f>VLOOKUP(B96,fylkenavn!$A$2:$B$12,2,FALSE)</f>
        <v>Innlandet fylkeskommune</v>
      </c>
      <c r="D96">
        <v>998283914</v>
      </c>
      <c r="E96" t="str">
        <f>VLOOKUP(D96,særbedrift!$A$2:$B$475,2,FALSE)</f>
        <v>VIGO IKS</v>
      </c>
      <c r="F96">
        <v>5</v>
      </c>
      <c r="G96">
        <v>56</v>
      </c>
      <c r="H96">
        <v>1444</v>
      </c>
    </row>
    <row r="97" spans="1:8" x14ac:dyDescent="0.25">
      <c r="A97">
        <v>2023</v>
      </c>
      <c r="B97">
        <v>3400</v>
      </c>
      <c r="C97" t="str">
        <f>VLOOKUP(B97,fylkenavn!$A$2:$B$12,2,FALSE)</f>
        <v>Innlandet fylkeskommune</v>
      </c>
      <c r="D97">
        <v>998283914</v>
      </c>
      <c r="E97" t="str">
        <f>VLOOKUP(D97,særbedrift!$A$2:$B$475,2,FALSE)</f>
        <v>VIGO IKS</v>
      </c>
      <c r="F97">
        <v>5</v>
      </c>
      <c r="G97">
        <v>5970</v>
      </c>
      <c r="H97">
        <v>-12</v>
      </c>
    </row>
    <row r="98" spans="1:8" x14ac:dyDescent="0.25">
      <c r="A98">
        <v>2023</v>
      </c>
      <c r="B98">
        <v>3400</v>
      </c>
      <c r="C98" t="str">
        <f>VLOOKUP(B98,fylkenavn!$A$2:$B$12,2,FALSE)</f>
        <v>Innlandet fylkeskommune</v>
      </c>
      <c r="D98">
        <v>998283914</v>
      </c>
      <c r="E98" t="str">
        <f>VLOOKUP(D98,særbedrift!$A$2:$B$475,2,FALSE)</f>
        <v>VIGO IKS</v>
      </c>
      <c r="F98">
        <v>5</v>
      </c>
      <c r="G98">
        <v>5990</v>
      </c>
      <c r="H98">
        <v>242</v>
      </c>
    </row>
    <row r="99" spans="1:8" x14ac:dyDescent="0.25">
      <c r="A99">
        <v>2023</v>
      </c>
      <c r="B99">
        <v>3800</v>
      </c>
      <c r="C99" t="str">
        <f>VLOOKUP(B99,fylkenavn!$A$2:$B$12,2,FALSE)</f>
        <v>Vestfold og Telemark fylkeskommune</v>
      </c>
      <c r="D99">
        <v>971309040</v>
      </c>
      <c r="E99" t="str">
        <f>VLOOKUP(D99,særbedrift!$A$2:$B$475,2,FALSE)</f>
        <v>INTERKOMMUNALT ARKIV F. BUSKERUD IKS</v>
      </c>
      <c r="F99">
        <v>5</v>
      </c>
      <c r="G99">
        <v>10</v>
      </c>
      <c r="H99">
        <v>543</v>
      </c>
    </row>
    <row r="100" spans="1:8" x14ac:dyDescent="0.25">
      <c r="A100">
        <v>2023</v>
      </c>
      <c r="B100">
        <v>3800</v>
      </c>
      <c r="C100" t="str">
        <f>VLOOKUP(B100,fylkenavn!$A$2:$B$12,2,FALSE)</f>
        <v>Vestfold og Telemark fylkeskommune</v>
      </c>
      <c r="D100">
        <v>971309040</v>
      </c>
      <c r="E100" t="str">
        <f>VLOOKUP(D100,særbedrift!$A$2:$B$475,2,FALSE)</f>
        <v>INTERKOMMUNALT ARKIV F. BUSKERUD IKS</v>
      </c>
      <c r="F100">
        <v>5</v>
      </c>
      <c r="G100">
        <v>13</v>
      </c>
      <c r="H100">
        <v>166</v>
      </c>
    </row>
    <row r="101" spans="1:8" x14ac:dyDescent="0.25">
      <c r="A101">
        <v>2023</v>
      </c>
      <c r="B101">
        <v>3800</v>
      </c>
      <c r="C101" t="str">
        <f>VLOOKUP(B101,fylkenavn!$A$2:$B$12,2,FALSE)</f>
        <v>Vestfold og Telemark fylkeskommune</v>
      </c>
      <c r="D101">
        <v>971309040</v>
      </c>
      <c r="E101" t="str">
        <f>VLOOKUP(D101,særbedrift!$A$2:$B$475,2,FALSE)</f>
        <v>INTERKOMMUNALT ARKIV F. BUSKERUD IKS</v>
      </c>
      <c r="F101">
        <v>5</v>
      </c>
      <c r="G101">
        <v>16</v>
      </c>
      <c r="H101">
        <v>478</v>
      </c>
    </row>
    <row r="102" spans="1:8" x14ac:dyDescent="0.25">
      <c r="A102">
        <v>2023</v>
      </c>
      <c r="B102">
        <v>3800</v>
      </c>
      <c r="C102" t="str">
        <f>VLOOKUP(B102,fylkenavn!$A$2:$B$12,2,FALSE)</f>
        <v>Vestfold og Telemark fylkeskommune</v>
      </c>
      <c r="D102">
        <v>971309040</v>
      </c>
      <c r="E102" t="str">
        <f>VLOOKUP(D102,særbedrift!$A$2:$B$475,2,FALSE)</f>
        <v>INTERKOMMUNALT ARKIV F. BUSKERUD IKS</v>
      </c>
      <c r="F102">
        <v>5</v>
      </c>
      <c r="G102">
        <v>20</v>
      </c>
      <c r="H102">
        <v>1611</v>
      </c>
    </row>
    <row r="103" spans="1:8" x14ac:dyDescent="0.25">
      <c r="A103">
        <v>2023</v>
      </c>
      <c r="B103">
        <v>3800</v>
      </c>
      <c r="C103" t="str">
        <f>VLOOKUP(B103,fylkenavn!$A$2:$B$12,2,FALSE)</f>
        <v>Vestfold og Telemark fylkeskommune</v>
      </c>
      <c r="D103">
        <v>971309040</v>
      </c>
      <c r="E103" t="str">
        <f>VLOOKUP(D103,særbedrift!$A$2:$B$475,2,FALSE)</f>
        <v>INTERKOMMUNALT ARKIV F. BUSKERUD IKS</v>
      </c>
      <c r="F103">
        <v>5</v>
      </c>
      <c r="G103">
        <v>21</v>
      </c>
      <c r="H103">
        <v>27</v>
      </c>
    </row>
    <row r="104" spans="1:8" x14ac:dyDescent="0.25">
      <c r="A104">
        <v>2023</v>
      </c>
      <c r="B104">
        <v>3800</v>
      </c>
      <c r="C104" t="str">
        <f>VLOOKUP(B104,fylkenavn!$A$2:$B$12,2,FALSE)</f>
        <v>Vestfold og Telemark fylkeskommune</v>
      </c>
      <c r="D104">
        <v>971309040</v>
      </c>
      <c r="E104" t="str">
        <f>VLOOKUP(D104,særbedrift!$A$2:$B$475,2,FALSE)</f>
        <v>INTERKOMMUNALT ARKIV F. BUSKERUD IKS</v>
      </c>
      <c r="F104">
        <v>5</v>
      </c>
      <c r="G104">
        <v>24</v>
      </c>
      <c r="H104">
        <v>192</v>
      </c>
    </row>
    <row r="105" spans="1:8" x14ac:dyDescent="0.25">
      <c r="A105">
        <v>2023</v>
      </c>
      <c r="B105">
        <v>3800</v>
      </c>
      <c r="C105" t="str">
        <f>VLOOKUP(B105,fylkenavn!$A$2:$B$12,2,FALSE)</f>
        <v>Vestfold og Telemark fylkeskommune</v>
      </c>
      <c r="D105">
        <v>971309040</v>
      </c>
      <c r="E105" t="str">
        <f>VLOOKUP(D105,særbedrift!$A$2:$B$475,2,FALSE)</f>
        <v>INTERKOMMUNALT ARKIV F. BUSKERUD IKS</v>
      </c>
      <c r="F105">
        <v>5</v>
      </c>
      <c r="G105">
        <v>27</v>
      </c>
      <c r="H105">
        <v>9536</v>
      </c>
    </row>
    <row r="106" spans="1:8" x14ac:dyDescent="0.25">
      <c r="A106">
        <v>2023</v>
      </c>
      <c r="B106">
        <v>3800</v>
      </c>
      <c r="C106" t="str">
        <f>VLOOKUP(B106,fylkenavn!$A$2:$B$12,2,FALSE)</f>
        <v>Vestfold og Telemark fylkeskommune</v>
      </c>
      <c r="D106">
        <v>971309040</v>
      </c>
      <c r="E106" t="str">
        <f>VLOOKUP(D106,særbedrift!$A$2:$B$475,2,FALSE)</f>
        <v>INTERKOMMUNALT ARKIV F. BUSKERUD IKS</v>
      </c>
      <c r="F106">
        <v>5</v>
      </c>
      <c r="G106">
        <v>32</v>
      </c>
      <c r="H106">
        <v>765</v>
      </c>
    </row>
    <row r="107" spans="1:8" x14ac:dyDescent="0.25">
      <c r="A107">
        <v>2023</v>
      </c>
      <c r="B107">
        <v>3800</v>
      </c>
      <c r="C107" t="str">
        <f>VLOOKUP(B107,fylkenavn!$A$2:$B$12,2,FALSE)</f>
        <v>Vestfold og Telemark fylkeskommune</v>
      </c>
      <c r="D107">
        <v>971309040</v>
      </c>
      <c r="E107" t="str">
        <f>VLOOKUP(D107,særbedrift!$A$2:$B$475,2,FALSE)</f>
        <v>INTERKOMMUNALT ARKIV F. BUSKERUD IKS</v>
      </c>
      <c r="F107">
        <v>5</v>
      </c>
      <c r="G107">
        <v>35</v>
      </c>
      <c r="H107">
        <v>26</v>
      </c>
    </row>
    <row r="108" spans="1:8" x14ac:dyDescent="0.25">
      <c r="A108">
        <v>2023</v>
      </c>
      <c r="B108">
        <v>3800</v>
      </c>
      <c r="C108" t="str">
        <f>VLOOKUP(B108,fylkenavn!$A$2:$B$12,2,FALSE)</f>
        <v>Vestfold og Telemark fylkeskommune</v>
      </c>
      <c r="D108">
        <v>971309040</v>
      </c>
      <c r="E108" t="str">
        <f>VLOOKUP(D108,særbedrift!$A$2:$B$475,2,FALSE)</f>
        <v>INTERKOMMUNALT ARKIV F. BUSKERUD IKS</v>
      </c>
      <c r="F108">
        <v>5</v>
      </c>
      <c r="G108">
        <v>39</v>
      </c>
      <c r="H108">
        <v>42</v>
      </c>
    </row>
    <row r="109" spans="1:8" x14ac:dyDescent="0.25">
      <c r="A109">
        <v>2023</v>
      </c>
      <c r="B109">
        <v>3800</v>
      </c>
      <c r="C109" t="str">
        <f>VLOOKUP(B109,fylkenavn!$A$2:$B$12,2,FALSE)</f>
        <v>Vestfold og Telemark fylkeskommune</v>
      </c>
      <c r="D109">
        <v>971309040</v>
      </c>
      <c r="E109" t="str">
        <f>VLOOKUP(D109,særbedrift!$A$2:$B$475,2,FALSE)</f>
        <v>INTERKOMMUNALT ARKIV F. BUSKERUD IKS</v>
      </c>
      <c r="F109">
        <v>5</v>
      </c>
      <c r="G109">
        <v>40</v>
      </c>
      <c r="H109">
        <v>1666</v>
      </c>
    </row>
    <row r="110" spans="1:8" x14ac:dyDescent="0.25">
      <c r="A110">
        <v>2023</v>
      </c>
      <c r="B110">
        <v>3800</v>
      </c>
      <c r="C110" t="str">
        <f>VLOOKUP(B110,fylkenavn!$A$2:$B$12,2,FALSE)</f>
        <v>Vestfold og Telemark fylkeskommune</v>
      </c>
      <c r="D110">
        <v>971309040</v>
      </c>
      <c r="E110" t="str">
        <f>VLOOKUP(D110,særbedrift!$A$2:$B$475,2,FALSE)</f>
        <v>INTERKOMMUNALT ARKIV F. BUSKERUD IKS</v>
      </c>
      <c r="F110">
        <v>5</v>
      </c>
      <c r="G110">
        <v>45</v>
      </c>
      <c r="H110">
        <v>7536</v>
      </c>
    </row>
    <row r="111" spans="1:8" x14ac:dyDescent="0.25">
      <c r="A111">
        <v>2023</v>
      </c>
      <c r="B111">
        <v>3800</v>
      </c>
      <c r="C111" t="str">
        <f>VLOOKUP(B111,fylkenavn!$A$2:$B$12,2,FALSE)</f>
        <v>Vestfold og Telemark fylkeskommune</v>
      </c>
      <c r="D111">
        <v>971309040</v>
      </c>
      <c r="E111" t="str">
        <f>VLOOKUP(D111,særbedrift!$A$2:$B$475,2,FALSE)</f>
        <v>INTERKOMMUNALT ARKIV F. BUSKERUD IKS</v>
      </c>
      <c r="F111">
        <v>5</v>
      </c>
      <c r="G111">
        <v>51</v>
      </c>
      <c r="H111">
        <v>40</v>
      </c>
    </row>
    <row r="112" spans="1:8" x14ac:dyDescent="0.25">
      <c r="A112">
        <v>2023</v>
      </c>
      <c r="B112">
        <v>3800</v>
      </c>
      <c r="C112" t="str">
        <f>VLOOKUP(B112,fylkenavn!$A$2:$B$12,2,FALSE)</f>
        <v>Vestfold og Telemark fylkeskommune</v>
      </c>
      <c r="D112">
        <v>971309040</v>
      </c>
      <c r="E112" t="str">
        <f>VLOOKUP(D112,særbedrift!$A$2:$B$475,2,FALSE)</f>
        <v>INTERKOMMUNALT ARKIV F. BUSKERUD IKS</v>
      </c>
      <c r="F112">
        <v>5</v>
      </c>
      <c r="G112">
        <v>56</v>
      </c>
      <c r="H112">
        <v>312</v>
      </c>
    </row>
    <row r="113" spans="1:8" x14ac:dyDescent="0.25">
      <c r="A113">
        <v>2023</v>
      </c>
      <c r="B113">
        <v>3800</v>
      </c>
      <c r="C113" t="str">
        <f>VLOOKUP(B113,fylkenavn!$A$2:$B$12,2,FALSE)</f>
        <v>Vestfold og Telemark fylkeskommune</v>
      </c>
      <c r="D113">
        <v>971309040</v>
      </c>
      <c r="E113" t="str">
        <f>VLOOKUP(D113,særbedrift!$A$2:$B$475,2,FALSE)</f>
        <v>INTERKOMMUNALT ARKIV F. BUSKERUD IKS</v>
      </c>
      <c r="F113">
        <v>5</v>
      </c>
      <c r="G113">
        <v>5990</v>
      </c>
      <c r="H113">
        <v>2166</v>
      </c>
    </row>
    <row r="114" spans="1:8" x14ac:dyDescent="0.25">
      <c r="A114">
        <v>2023</v>
      </c>
      <c r="B114">
        <v>3800</v>
      </c>
      <c r="C114" t="str">
        <f>VLOOKUP(B114,fylkenavn!$A$2:$B$12,2,FALSE)</f>
        <v>Vestfold og Telemark fylkeskommune</v>
      </c>
      <c r="D114">
        <v>971309040</v>
      </c>
      <c r="E114" t="str">
        <f>VLOOKUP(D114,særbedrift!$A$2:$B$475,2,FALSE)</f>
        <v>INTERKOMMUNALT ARKIV F. BUSKERUD IKS</v>
      </c>
      <c r="F114">
        <v>5</v>
      </c>
      <c r="G114">
        <v>9100</v>
      </c>
      <c r="H114">
        <v>2</v>
      </c>
    </row>
    <row r="115" spans="1:8" x14ac:dyDescent="0.25">
      <c r="A115">
        <v>2023</v>
      </c>
      <c r="B115">
        <v>3800</v>
      </c>
      <c r="C115" t="str">
        <f>VLOOKUP(B115,fylkenavn!$A$2:$B$12,2,FALSE)</f>
        <v>Vestfold og Telemark fylkeskommune</v>
      </c>
      <c r="D115">
        <v>971309040</v>
      </c>
      <c r="E115" t="str">
        <f>VLOOKUP(D115,særbedrift!$A$2:$B$475,2,FALSE)</f>
        <v>INTERKOMMUNALT ARKIV F. BUSKERUD IKS</v>
      </c>
      <c r="F115">
        <v>5</v>
      </c>
      <c r="G115">
        <v>9999</v>
      </c>
      <c r="H115">
        <v>-2</v>
      </c>
    </row>
    <row r="116" spans="1:8" x14ac:dyDescent="0.25">
      <c r="A116">
        <v>2023</v>
      </c>
      <c r="B116">
        <v>3800</v>
      </c>
      <c r="C116" t="str">
        <f>VLOOKUP(B116,fylkenavn!$A$2:$B$12,2,FALSE)</f>
        <v>Vestfold og Telemark fylkeskommune</v>
      </c>
      <c r="D116">
        <v>987864257</v>
      </c>
      <c r="E116" t="str">
        <f>VLOOKUP(D116,særbedrift!$A$2:$B$475,2,FALSE)</f>
        <v>GEA NORVEGICA GEOPARK IKS</v>
      </c>
      <c r="F116">
        <v>5</v>
      </c>
      <c r="G116">
        <v>10</v>
      </c>
      <c r="H116">
        <v>3807</v>
      </c>
    </row>
    <row r="117" spans="1:8" x14ac:dyDescent="0.25">
      <c r="A117">
        <v>2023</v>
      </c>
      <c r="B117">
        <v>3800</v>
      </c>
      <c r="C117" t="str">
        <f>VLOOKUP(B117,fylkenavn!$A$2:$B$12,2,FALSE)</f>
        <v>Vestfold og Telemark fylkeskommune</v>
      </c>
      <c r="D117">
        <v>987864257</v>
      </c>
      <c r="E117" t="str">
        <f>VLOOKUP(D117,særbedrift!$A$2:$B$475,2,FALSE)</f>
        <v>GEA NORVEGICA GEOPARK IKS</v>
      </c>
      <c r="F117">
        <v>5</v>
      </c>
      <c r="G117">
        <v>13</v>
      </c>
      <c r="H117">
        <v>98</v>
      </c>
    </row>
    <row r="118" spans="1:8" x14ac:dyDescent="0.25">
      <c r="A118">
        <v>2023</v>
      </c>
      <c r="B118">
        <v>3800</v>
      </c>
      <c r="C118" t="str">
        <f>VLOOKUP(B118,fylkenavn!$A$2:$B$12,2,FALSE)</f>
        <v>Vestfold og Telemark fylkeskommune</v>
      </c>
      <c r="D118">
        <v>987864257</v>
      </c>
      <c r="E118" t="str">
        <f>VLOOKUP(D118,særbedrift!$A$2:$B$475,2,FALSE)</f>
        <v>GEA NORVEGICA GEOPARK IKS</v>
      </c>
      <c r="F118">
        <v>5</v>
      </c>
      <c r="G118">
        <v>16</v>
      </c>
      <c r="H118">
        <v>1</v>
      </c>
    </row>
    <row r="119" spans="1:8" x14ac:dyDescent="0.25">
      <c r="A119">
        <v>2023</v>
      </c>
      <c r="B119">
        <v>3800</v>
      </c>
      <c r="C119" t="str">
        <f>VLOOKUP(B119,fylkenavn!$A$2:$B$12,2,FALSE)</f>
        <v>Vestfold og Telemark fylkeskommune</v>
      </c>
      <c r="D119">
        <v>987864257</v>
      </c>
      <c r="E119" t="str">
        <f>VLOOKUP(D119,særbedrift!$A$2:$B$475,2,FALSE)</f>
        <v>GEA NORVEGICA GEOPARK IKS</v>
      </c>
      <c r="F119">
        <v>5</v>
      </c>
      <c r="G119">
        <v>19</v>
      </c>
      <c r="H119">
        <v>104</v>
      </c>
    </row>
    <row r="120" spans="1:8" x14ac:dyDescent="0.25">
      <c r="A120">
        <v>2023</v>
      </c>
      <c r="B120">
        <v>3800</v>
      </c>
      <c r="C120" t="str">
        <f>VLOOKUP(B120,fylkenavn!$A$2:$B$12,2,FALSE)</f>
        <v>Vestfold og Telemark fylkeskommune</v>
      </c>
      <c r="D120">
        <v>987864257</v>
      </c>
      <c r="E120" t="str">
        <f>VLOOKUP(D120,særbedrift!$A$2:$B$475,2,FALSE)</f>
        <v>GEA NORVEGICA GEOPARK IKS</v>
      </c>
      <c r="F120">
        <v>5</v>
      </c>
      <c r="G120">
        <v>20</v>
      </c>
      <c r="H120">
        <v>4314</v>
      </c>
    </row>
    <row r="121" spans="1:8" x14ac:dyDescent="0.25">
      <c r="A121">
        <v>2023</v>
      </c>
      <c r="B121">
        <v>3800</v>
      </c>
      <c r="C121" t="str">
        <f>VLOOKUP(B121,fylkenavn!$A$2:$B$12,2,FALSE)</f>
        <v>Vestfold og Telemark fylkeskommune</v>
      </c>
      <c r="D121">
        <v>987864257</v>
      </c>
      <c r="E121" t="str">
        <f>VLOOKUP(D121,særbedrift!$A$2:$B$475,2,FALSE)</f>
        <v>GEA NORVEGICA GEOPARK IKS</v>
      </c>
      <c r="F121">
        <v>5</v>
      </c>
      <c r="G121">
        <v>21</v>
      </c>
      <c r="H121">
        <v>57</v>
      </c>
    </row>
    <row r="122" spans="1:8" x14ac:dyDescent="0.25">
      <c r="A122">
        <v>2023</v>
      </c>
      <c r="B122">
        <v>3800</v>
      </c>
      <c r="C122" t="str">
        <f>VLOOKUP(B122,fylkenavn!$A$2:$B$12,2,FALSE)</f>
        <v>Vestfold og Telemark fylkeskommune</v>
      </c>
      <c r="D122">
        <v>987864257</v>
      </c>
      <c r="E122" t="str">
        <f>VLOOKUP(D122,særbedrift!$A$2:$B$475,2,FALSE)</f>
        <v>GEA NORVEGICA GEOPARK IKS</v>
      </c>
      <c r="F122">
        <v>5</v>
      </c>
      <c r="G122">
        <v>24</v>
      </c>
      <c r="H122">
        <v>186</v>
      </c>
    </row>
    <row r="123" spans="1:8" x14ac:dyDescent="0.25">
      <c r="A123">
        <v>2023</v>
      </c>
      <c r="B123">
        <v>3800</v>
      </c>
      <c r="C123" t="str">
        <f>VLOOKUP(B123,fylkenavn!$A$2:$B$12,2,FALSE)</f>
        <v>Vestfold og Telemark fylkeskommune</v>
      </c>
      <c r="D123">
        <v>987864257</v>
      </c>
      <c r="E123" t="str">
        <f>VLOOKUP(D123,særbedrift!$A$2:$B$475,2,FALSE)</f>
        <v>GEA NORVEGICA GEOPARK IKS</v>
      </c>
      <c r="F123">
        <v>5</v>
      </c>
      <c r="G123">
        <v>32</v>
      </c>
      <c r="H123">
        <v>586</v>
      </c>
    </row>
    <row r="124" spans="1:8" x14ac:dyDescent="0.25">
      <c r="A124">
        <v>2023</v>
      </c>
      <c r="B124">
        <v>3800</v>
      </c>
      <c r="C124" t="str">
        <f>VLOOKUP(B124,fylkenavn!$A$2:$B$12,2,FALSE)</f>
        <v>Vestfold og Telemark fylkeskommune</v>
      </c>
      <c r="D124">
        <v>987864257</v>
      </c>
      <c r="E124" t="str">
        <f>VLOOKUP(D124,særbedrift!$A$2:$B$475,2,FALSE)</f>
        <v>GEA NORVEGICA GEOPARK IKS</v>
      </c>
      <c r="F124">
        <v>5</v>
      </c>
      <c r="G124">
        <v>35</v>
      </c>
      <c r="H124">
        <v>19</v>
      </c>
    </row>
    <row r="125" spans="1:8" x14ac:dyDescent="0.25">
      <c r="A125">
        <v>2023</v>
      </c>
      <c r="B125">
        <v>3800</v>
      </c>
      <c r="C125" t="str">
        <f>VLOOKUP(B125,fylkenavn!$A$2:$B$12,2,FALSE)</f>
        <v>Vestfold og Telemark fylkeskommune</v>
      </c>
      <c r="D125">
        <v>987864257</v>
      </c>
      <c r="E125" t="str">
        <f>VLOOKUP(D125,særbedrift!$A$2:$B$475,2,FALSE)</f>
        <v>GEA NORVEGICA GEOPARK IKS</v>
      </c>
      <c r="F125">
        <v>5</v>
      </c>
      <c r="G125">
        <v>40</v>
      </c>
      <c r="H125">
        <v>4197</v>
      </c>
    </row>
    <row r="126" spans="1:8" x14ac:dyDescent="0.25">
      <c r="A126">
        <v>2023</v>
      </c>
      <c r="B126">
        <v>3800</v>
      </c>
      <c r="C126" t="str">
        <f>VLOOKUP(B126,fylkenavn!$A$2:$B$12,2,FALSE)</f>
        <v>Vestfold og Telemark fylkeskommune</v>
      </c>
      <c r="D126">
        <v>987864257</v>
      </c>
      <c r="E126" t="str">
        <f>VLOOKUP(D126,særbedrift!$A$2:$B$475,2,FALSE)</f>
        <v>GEA NORVEGICA GEOPARK IKS</v>
      </c>
      <c r="F126">
        <v>5</v>
      </c>
      <c r="G126">
        <v>56</v>
      </c>
      <c r="H126">
        <v>3405</v>
      </c>
    </row>
    <row r="127" spans="1:8" x14ac:dyDescent="0.25">
      <c r="A127">
        <v>2023</v>
      </c>
      <c r="B127">
        <v>3800</v>
      </c>
      <c r="C127" t="str">
        <f>VLOOKUP(B127,fylkenavn!$A$2:$B$12,2,FALSE)</f>
        <v>Vestfold og Telemark fylkeskommune</v>
      </c>
      <c r="D127">
        <v>987864257</v>
      </c>
      <c r="E127" t="str">
        <f>VLOOKUP(D127,særbedrift!$A$2:$B$475,2,FALSE)</f>
        <v>GEA NORVEGICA GEOPARK IKS</v>
      </c>
      <c r="F127">
        <v>5</v>
      </c>
      <c r="G127">
        <v>5990</v>
      </c>
      <c r="H127">
        <v>361</v>
      </c>
    </row>
    <row r="128" spans="1:8" x14ac:dyDescent="0.25">
      <c r="A128">
        <v>2023</v>
      </c>
      <c r="B128">
        <v>3800</v>
      </c>
      <c r="C128" t="str">
        <f>VLOOKUP(B128,fylkenavn!$A$2:$B$12,2,FALSE)</f>
        <v>Vestfold og Telemark fylkeskommune</v>
      </c>
      <c r="D128">
        <v>998283914</v>
      </c>
      <c r="E128" t="str">
        <f>VLOOKUP(D128,særbedrift!$A$2:$B$475,2,FALSE)</f>
        <v>VIGO IKS</v>
      </c>
      <c r="F128">
        <v>5</v>
      </c>
      <c r="G128">
        <v>10</v>
      </c>
      <c r="H128">
        <v>1750</v>
      </c>
    </row>
    <row r="129" spans="1:8" x14ac:dyDescent="0.25">
      <c r="A129">
        <v>2023</v>
      </c>
      <c r="B129">
        <v>3800</v>
      </c>
      <c r="C129" t="str">
        <f>VLOOKUP(B129,fylkenavn!$A$2:$B$12,2,FALSE)</f>
        <v>Vestfold og Telemark fylkeskommune</v>
      </c>
      <c r="D129">
        <v>998283914</v>
      </c>
      <c r="E129" t="str">
        <f>VLOOKUP(D129,særbedrift!$A$2:$B$475,2,FALSE)</f>
        <v>VIGO IKS</v>
      </c>
      <c r="F129">
        <v>5</v>
      </c>
      <c r="G129">
        <v>13</v>
      </c>
      <c r="H129">
        <v>2834</v>
      </c>
    </row>
    <row r="130" spans="1:8" x14ac:dyDescent="0.25">
      <c r="A130">
        <v>2023</v>
      </c>
      <c r="B130">
        <v>3800</v>
      </c>
      <c r="C130" t="str">
        <f>VLOOKUP(B130,fylkenavn!$A$2:$B$12,2,FALSE)</f>
        <v>Vestfold og Telemark fylkeskommune</v>
      </c>
      <c r="D130">
        <v>998283914</v>
      </c>
      <c r="E130" t="str">
        <f>VLOOKUP(D130,særbedrift!$A$2:$B$475,2,FALSE)</f>
        <v>VIGO IKS</v>
      </c>
      <c r="F130">
        <v>5</v>
      </c>
      <c r="G130">
        <v>16</v>
      </c>
      <c r="H130">
        <v>462</v>
      </c>
    </row>
    <row r="131" spans="1:8" x14ac:dyDescent="0.25">
      <c r="A131">
        <v>2023</v>
      </c>
      <c r="B131">
        <v>3800</v>
      </c>
      <c r="C131" t="str">
        <f>VLOOKUP(B131,fylkenavn!$A$2:$B$12,2,FALSE)</f>
        <v>Vestfold og Telemark fylkeskommune</v>
      </c>
      <c r="D131">
        <v>998283914</v>
      </c>
      <c r="E131" t="str">
        <f>VLOOKUP(D131,særbedrift!$A$2:$B$475,2,FALSE)</f>
        <v>VIGO IKS</v>
      </c>
      <c r="F131">
        <v>5</v>
      </c>
      <c r="G131">
        <v>19</v>
      </c>
      <c r="H131">
        <v>156</v>
      </c>
    </row>
    <row r="132" spans="1:8" x14ac:dyDescent="0.25">
      <c r="A132">
        <v>2023</v>
      </c>
      <c r="B132">
        <v>3800</v>
      </c>
      <c r="C132" t="str">
        <f>VLOOKUP(B132,fylkenavn!$A$2:$B$12,2,FALSE)</f>
        <v>Vestfold og Telemark fylkeskommune</v>
      </c>
      <c r="D132">
        <v>998283914</v>
      </c>
      <c r="E132" t="str">
        <f>VLOOKUP(D132,særbedrift!$A$2:$B$475,2,FALSE)</f>
        <v>VIGO IKS</v>
      </c>
      <c r="F132">
        <v>5</v>
      </c>
      <c r="G132">
        <v>20</v>
      </c>
      <c r="H132">
        <v>1334</v>
      </c>
    </row>
    <row r="133" spans="1:8" x14ac:dyDescent="0.25">
      <c r="A133">
        <v>2023</v>
      </c>
      <c r="B133">
        <v>3800</v>
      </c>
      <c r="C133" t="str">
        <f>VLOOKUP(B133,fylkenavn!$A$2:$B$12,2,FALSE)</f>
        <v>Vestfold og Telemark fylkeskommune</v>
      </c>
      <c r="D133">
        <v>998283914</v>
      </c>
      <c r="E133" t="str">
        <f>VLOOKUP(D133,særbedrift!$A$2:$B$475,2,FALSE)</f>
        <v>VIGO IKS</v>
      </c>
      <c r="F133">
        <v>5</v>
      </c>
      <c r="G133">
        <v>21</v>
      </c>
      <c r="H133">
        <v>7</v>
      </c>
    </row>
    <row r="134" spans="1:8" x14ac:dyDescent="0.25">
      <c r="A134">
        <v>2023</v>
      </c>
      <c r="B134">
        <v>3800</v>
      </c>
      <c r="C134" t="str">
        <f>VLOOKUP(B134,fylkenavn!$A$2:$B$12,2,FALSE)</f>
        <v>Vestfold og Telemark fylkeskommune</v>
      </c>
      <c r="D134">
        <v>998283914</v>
      </c>
      <c r="E134" t="str">
        <f>VLOOKUP(D134,særbedrift!$A$2:$B$475,2,FALSE)</f>
        <v>VIGO IKS</v>
      </c>
      <c r="F134">
        <v>5</v>
      </c>
      <c r="G134">
        <v>24</v>
      </c>
      <c r="H134">
        <v>86</v>
      </c>
    </row>
    <row r="135" spans="1:8" x14ac:dyDescent="0.25">
      <c r="A135">
        <v>2023</v>
      </c>
      <c r="B135">
        <v>3800</v>
      </c>
      <c r="C135" t="str">
        <f>VLOOKUP(B135,fylkenavn!$A$2:$B$12,2,FALSE)</f>
        <v>Vestfold og Telemark fylkeskommune</v>
      </c>
      <c r="D135">
        <v>998283914</v>
      </c>
      <c r="E135" t="str">
        <f>VLOOKUP(D135,særbedrift!$A$2:$B$475,2,FALSE)</f>
        <v>VIGO IKS</v>
      </c>
      <c r="F135">
        <v>5</v>
      </c>
      <c r="G135">
        <v>32</v>
      </c>
      <c r="H135">
        <v>3392</v>
      </c>
    </row>
    <row r="136" spans="1:8" x14ac:dyDescent="0.25">
      <c r="A136">
        <v>2023</v>
      </c>
      <c r="B136">
        <v>3800</v>
      </c>
      <c r="C136" t="str">
        <f>VLOOKUP(B136,fylkenavn!$A$2:$B$12,2,FALSE)</f>
        <v>Vestfold og Telemark fylkeskommune</v>
      </c>
      <c r="D136">
        <v>998283914</v>
      </c>
      <c r="E136" t="str">
        <f>VLOOKUP(D136,særbedrift!$A$2:$B$475,2,FALSE)</f>
        <v>VIGO IKS</v>
      </c>
      <c r="F136">
        <v>5</v>
      </c>
      <c r="G136">
        <v>35</v>
      </c>
      <c r="H136">
        <v>378</v>
      </c>
    </row>
    <row r="137" spans="1:8" x14ac:dyDescent="0.25">
      <c r="A137">
        <v>2023</v>
      </c>
      <c r="B137">
        <v>3800</v>
      </c>
      <c r="C137" t="str">
        <f>VLOOKUP(B137,fylkenavn!$A$2:$B$12,2,FALSE)</f>
        <v>Vestfold og Telemark fylkeskommune</v>
      </c>
      <c r="D137">
        <v>998283914</v>
      </c>
      <c r="E137" t="str">
        <f>VLOOKUP(D137,særbedrift!$A$2:$B$475,2,FALSE)</f>
        <v>VIGO IKS</v>
      </c>
      <c r="F137">
        <v>5</v>
      </c>
      <c r="G137">
        <v>40</v>
      </c>
      <c r="H137">
        <v>1185</v>
      </c>
    </row>
    <row r="138" spans="1:8" x14ac:dyDescent="0.25">
      <c r="A138">
        <v>2023</v>
      </c>
      <c r="B138">
        <v>3800</v>
      </c>
      <c r="C138" t="str">
        <f>VLOOKUP(B138,fylkenavn!$A$2:$B$12,2,FALSE)</f>
        <v>Vestfold og Telemark fylkeskommune</v>
      </c>
      <c r="D138">
        <v>998283914</v>
      </c>
      <c r="E138" t="str">
        <f>VLOOKUP(D138,særbedrift!$A$2:$B$475,2,FALSE)</f>
        <v>VIGO IKS</v>
      </c>
      <c r="F138">
        <v>5</v>
      </c>
      <c r="G138">
        <v>56</v>
      </c>
      <c r="H138">
        <v>1444</v>
      </c>
    </row>
    <row r="139" spans="1:8" x14ac:dyDescent="0.25">
      <c r="A139">
        <v>2023</v>
      </c>
      <c r="B139">
        <v>3800</v>
      </c>
      <c r="C139" t="str">
        <f>VLOOKUP(B139,fylkenavn!$A$2:$B$12,2,FALSE)</f>
        <v>Vestfold og Telemark fylkeskommune</v>
      </c>
      <c r="D139">
        <v>998283914</v>
      </c>
      <c r="E139" t="str">
        <f>VLOOKUP(D139,særbedrift!$A$2:$B$475,2,FALSE)</f>
        <v>VIGO IKS</v>
      </c>
      <c r="F139">
        <v>5</v>
      </c>
      <c r="G139">
        <v>5970</v>
      </c>
      <c r="H139">
        <v>-12</v>
      </c>
    </row>
    <row r="140" spans="1:8" x14ac:dyDescent="0.25">
      <c r="A140">
        <v>2023</v>
      </c>
      <c r="B140">
        <v>3800</v>
      </c>
      <c r="C140" t="str">
        <f>VLOOKUP(B140,fylkenavn!$A$2:$B$12,2,FALSE)</f>
        <v>Vestfold og Telemark fylkeskommune</v>
      </c>
      <c r="D140">
        <v>998283914</v>
      </c>
      <c r="E140" t="str">
        <f>VLOOKUP(D140,særbedrift!$A$2:$B$475,2,FALSE)</f>
        <v>VIGO IKS</v>
      </c>
      <c r="F140">
        <v>5</v>
      </c>
      <c r="G140">
        <v>5990</v>
      </c>
      <c r="H140">
        <v>242</v>
      </c>
    </row>
    <row r="141" spans="1:8" x14ac:dyDescent="0.25">
      <c r="A141">
        <v>2023</v>
      </c>
      <c r="B141">
        <v>4200</v>
      </c>
      <c r="C141" t="str">
        <f>VLOOKUP(B141,fylkenavn!$A$2:$B$12,2,FALSE)</f>
        <v>Agder fylkeskommune</v>
      </c>
      <c r="D141">
        <v>984959206</v>
      </c>
      <c r="E141" t="str">
        <f>VLOOKUP(D141,særbedrift!$A$2:$B$475,2,FALSE)</f>
        <v>AGDER ARBEIDSMILJØ IKS</v>
      </c>
      <c r="F141">
        <v>5</v>
      </c>
      <c r="G141">
        <v>10</v>
      </c>
      <c r="H141">
        <v>1386</v>
      </c>
    </row>
    <row r="142" spans="1:8" x14ac:dyDescent="0.25">
      <c r="A142">
        <v>2023</v>
      </c>
      <c r="B142">
        <v>4200</v>
      </c>
      <c r="C142" t="str">
        <f>VLOOKUP(B142,fylkenavn!$A$2:$B$12,2,FALSE)</f>
        <v>Agder fylkeskommune</v>
      </c>
      <c r="D142">
        <v>984959206</v>
      </c>
      <c r="E142" t="str">
        <f>VLOOKUP(D142,særbedrift!$A$2:$B$475,2,FALSE)</f>
        <v>AGDER ARBEIDSMILJØ IKS</v>
      </c>
      <c r="F142">
        <v>5</v>
      </c>
      <c r="G142">
        <v>13</v>
      </c>
      <c r="H142">
        <v>43</v>
      </c>
    </row>
    <row r="143" spans="1:8" x14ac:dyDescent="0.25">
      <c r="A143">
        <v>2023</v>
      </c>
      <c r="B143">
        <v>4200</v>
      </c>
      <c r="C143" t="str">
        <f>VLOOKUP(B143,fylkenavn!$A$2:$B$12,2,FALSE)</f>
        <v>Agder fylkeskommune</v>
      </c>
      <c r="D143">
        <v>984959206</v>
      </c>
      <c r="E143" t="str">
        <f>VLOOKUP(D143,særbedrift!$A$2:$B$475,2,FALSE)</f>
        <v>AGDER ARBEIDSMILJØ IKS</v>
      </c>
      <c r="F143">
        <v>5</v>
      </c>
      <c r="G143">
        <v>16</v>
      </c>
      <c r="H143">
        <v>11</v>
      </c>
    </row>
    <row r="144" spans="1:8" x14ac:dyDescent="0.25">
      <c r="A144">
        <v>2023</v>
      </c>
      <c r="B144">
        <v>4200</v>
      </c>
      <c r="C144" t="str">
        <f>VLOOKUP(B144,fylkenavn!$A$2:$B$12,2,FALSE)</f>
        <v>Agder fylkeskommune</v>
      </c>
      <c r="D144">
        <v>984959206</v>
      </c>
      <c r="E144" t="str">
        <f>VLOOKUP(D144,særbedrift!$A$2:$B$475,2,FALSE)</f>
        <v>AGDER ARBEIDSMILJØ IKS</v>
      </c>
      <c r="F144">
        <v>5</v>
      </c>
      <c r="G144">
        <v>19</v>
      </c>
      <c r="H144">
        <v>557</v>
      </c>
    </row>
    <row r="145" spans="1:8" x14ac:dyDescent="0.25">
      <c r="A145">
        <v>2023</v>
      </c>
      <c r="B145">
        <v>4200</v>
      </c>
      <c r="C145" t="str">
        <f>VLOOKUP(B145,fylkenavn!$A$2:$B$12,2,FALSE)</f>
        <v>Agder fylkeskommune</v>
      </c>
      <c r="D145">
        <v>984959206</v>
      </c>
      <c r="E145" t="str">
        <f>VLOOKUP(D145,særbedrift!$A$2:$B$475,2,FALSE)</f>
        <v>AGDER ARBEIDSMILJØ IKS</v>
      </c>
      <c r="F145">
        <v>5</v>
      </c>
      <c r="G145">
        <v>20</v>
      </c>
      <c r="H145">
        <v>9986</v>
      </c>
    </row>
    <row r="146" spans="1:8" x14ac:dyDescent="0.25">
      <c r="A146">
        <v>2023</v>
      </c>
      <c r="B146">
        <v>4200</v>
      </c>
      <c r="C146" t="str">
        <f>VLOOKUP(B146,fylkenavn!$A$2:$B$12,2,FALSE)</f>
        <v>Agder fylkeskommune</v>
      </c>
      <c r="D146">
        <v>984959206</v>
      </c>
      <c r="E146" t="str">
        <f>VLOOKUP(D146,særbedrift!$A$2:$B$475,2,FALSE)</f>
        <v>AGDER ARBEIDSMILJØ IKS</v>
      </c>
      <c r="F146">
        <v>5</v>
      </c>
      <c r="G146">
        <v>21</v>
      </c>
      <c r="H146">
        <v>224</v>
      </c>
    </row>
    <row r="147" spans="1:8" x14ac:dyDescent="0.25">
      <c r="A147">
        <v>2023</v>
      </c>
      <c r="B147">
        <v>4200</v>
      </c>
      <c r="C147" t="str">
        <f>VLOOKUP(B147,fylkenavn!$A$2:$B$12,2,FALSE)</f>
        <v>Agder fylkeskommune</v>
      </c>
      <c r="D147">
        <v>984959206</v>
      </c>
      <c r="E147" t="str">
        <f>VLOOKUP(D147,særbedrift!$A$2:$B$475,2,FALSE)</f>
        <v>AGDER ARBEIDSMILJØ IKS</v>
      </c>
      <c r="F147">
        <v>5</v>
      </c>
      <c r="G147">
        <v>32</v>
      </c>
      <c r="H147">
        <v>706</v>
      </c>
    </row>
    <row r="148" spans="1:8" x14ac:dyDescent="0.25">
      <c r="A148">
        <v>2023</v>
      </c>
      <c r="B148">
        <v>4200</v>
      </c>
      <c r="C148" t="str">
        <f>VLOOKUP(B148,fylkenavn!$A$2:$B$12,2,FALSE)</f>
        <v>Agder fylkeskommune</v>
      </c>
      <c r="D148">
        <v>984959206</v>
      </c>
      <c r="E148" t="str">
        <f>VLOOKUP(D148,særbedrift!$A$2:$B$475,2,FALSE)</f>
        <v>AGDER ARBEIDSMILJØ IKS</v>
      </c>
      <c r="F148">
        <v>5</v>
      </c>
      <c r="G148">
        <v>35</v>
      </c>
      <c r="H148">
        <v>81</v>
      </c>
    </row>
    <row r="149" spans="1:8" x14ac:dyDescent="0.25">
      <c r="A149">
        <v>2023</v>
      </c>
      <c r="B149">
        <v>4200</v>
      </c>
      <c r="C149" t="str">
        <f>VLOOKUP(B149,fylkenavn!$A$2:$B$12,2,FALSE)</f>
        <v>Agder fylkeskommune</v>
      </c>
      <c r="D149">
        <v>984959206</v>
      </c>
      <c r="E149" t="str">
        <f>VLOOKUP(D149,særbedrift!$A$2:$B$475,2,FALSE)</f>
        <v>AGDER ARBEIDSMILJØ IKS</v>
      </c>
      <c r="F149">
        <v>5</v>
      </c>
      <c r="G149">
        <v>40</v>
      </c>
      <c r="H149">
        <v>9698</v>
      </c>
    </row>
    <row r="150" spans="1:8" x14ac:dyDescent="0.25">
      <c r="A150">
        <v>2023</v>
      </c>
      <c r="B150">
        <v>4200</v>
      </c>
      <c r="C150" t="str">
        <f>VLOOKUP(B150,fylkenavn!$A$2:$B$12,2,FALSE)</f>
        <v>Agder fylkeskommune</v>
      </c>
      <c r="D150">
        <v>984959206</v>
      </c>
      <c r="E150" t="str">
        <f>VLOOKUP(D150,særbedrift!$A$2:$B$475,2,FALSE)</f>
        <v>AGDER ARBEIDSMILJØ IKS</v>
      </c>
      <c r="F150">
        <v>5</v>
      </c>
      <c r="G150">
        <v>56</v>
      </c>
      <c r="H150">
        <v>1121</v>
      </c>
    </row>
    <row r="151" spans="1:8" x14ac:dyDescent="0.25">
      <c r="A151">
        <v>2023</v>
      </c>
      <c r="B151">
        <v>4200</v>
      </c>
      <c r="C151" t="str">
        <f>VLOOKUP(B151,fylkenavn!$A$2:$B$12,2,FALSE)</f>
        <v>Agder fylkeskommune</v>
      </c>
      <c r="D151">
        <v>984959206</v>
      </c>
      <c r="E151" t="str">
        <f>VLOOKUP(D151,særbedrift!$A$2:$B$475,2,FALSE)</f>
        <v>AGDER ARBEIDSMILJØ IKS</v>
      </c>
      <c r="F151">
        <v>5</v>
      </c>
      <c r="G151">
        <v>5990</v>
      </c>
      <c r="H151">
        <v>602</v>
      </c>
    </row>
    <row r="152" spans="1:8" x14ac:dyDescent="0.25">
      <c r="A152">
        <v>2023</v>
      </c>
      <c r="B152">
        <v>4200</v>
      </c>
      <c r="C152" t="str">
        <f>VLOOKUP(B152,fylkenavn!$A$2:$B$12,2,FALSE)</f>
        <v>Agder fylkeskommune</v>
      </c>
      <c r="D152">
        <v>985359385</v>
      </c>
      <c r="E152" t="str">
        <f>VLOOKUP(D152,særbedrift!$A$2:$B$475,2,FALSE)</f>
        <v>IKT AGDER IKS</v>
      </c>
      <c r="F152">
        <v>5</v>
      </c>
      <c r="G152">
        <v>10</v>
      </c>
      <c r="H152">
        <v>11410</v>
      </c>
    </row>
    <row r="153" spans="1:8" x14ac:dyDescent="0.25">
      <c r="A153">
        <v>2023</v>
      </c>
      <c r="B153">
        <v>4200</v>
      </c>
      <c r="C153" t="str">
        <f>VLOOKUP(B153,fylkenavn!$A$2:$B$12,2,FALSE)</f>
        <v>Agder fylkeskommune</v>
      </c>
      <c r="D153">
        <v>985359385</v>
      </c>
      <c r="E153" t="str">
        <f>VLOOKUP(D153,særbedrift!$A$2:$B$475,2,FALSE)</f>
        <v>IKT AGDER IKS</v>
      </c>
      <c r="F153">
        <v>5</v>
      </c>
      <c r="G153">
        <v>13</v>
      </c>
      <c r="H153">
        <v>732</v>
      </c>
    </row>
    <row r="154" spans="1:8" x14ac:dyDescent="0.25">
      <c r="A154">
        <v>2023</v>
      </c>
      <c r="B154">
        <v>4200</v>
      </c>
      <c r="C154" t="str">
        <f>VLOOKUP(B154,fylkenavn!$A$2:$B$12,2,FALSE)</f>
        <v>Agder fylkeskommune</v>
      </c>
      <c r="D154">
        <v>985359385</v>
      </c>
      <c r="E154" t="str">
        <f>VLOOKUP(D154,særbedrift!$A$2:$B$475,2,FALSE)</f>
        <v>IKT AGDER IKS</v>
      </c>
      <c r="F154">
        <v>5</v>
      </c>
      <c r="G154">
        <v>16</v>
      </c>
      <c r="H154">
        <v>3067</v>
      </c>
    </row>
    <row r="155" spans="1:8" x14ac:dyDescent="0.25">
      <c r="A155">
        <v>2023</v>
      </c>
      <c r="B155">
        <v>4200</v>
      </c>
      <c r="C155" t="str">
        <f>VLOOKUP(B155,fylkenavn!$A$2:$B$12,2,FALSE)</f>
        <v>Agder fylkeskommune</v>
      </c>
      <c r="D155">
        <v>985359385</v>
      </c>
      <c r="E155" t="str">
        <f>VLOOKUP(D155,særbedrift!$A$2:$B$475,2,FALSE)</f>
        <v>IKT AGDER IKS</v>
      </c>
      <c r="F155">
        <v>5</v>
      </c>
      <c r="G155">
        <v>20</v>
      </c>
      <c r="H155">
        <v>20453</v>
      </c>
    </row>
    <row r="156" spans="1:8" x14ac:dyDescent="0.25">
      <c r="A156">
        <v>2023</v>
      </c>
      <c r="B156">
        <v>4200</v>
      </c>
      <c r="C156" t="str">
        <f>VLOOKUP(B156,fylkenavn!$A$2:$B$12,2,FALSE)</f>
        <v>Agder fylkeskommune</v>
      </c>
      <c r="D156">
        <v>985359385</v>
      </c>
      <c r="E156" t="str">
        <f>VLOOKUP(D156,særbedrift!$A$2:$B$475,2,FALSE)</f>
        <v>IKT AGDER IKS</v>
      </c>
      <c r="F156">
        <v>5</v>
      </c>
      <c r="G156">
        <v>21</v>
      </c>
      <c r="H156">
        <v>260</v>
      </c>
    </row>
    <row r="157" spans="1:8" x14ac:dyDescent="0.25">
      <c r="A157">
        <v>2023</v>
      </c>
      <c r="B157">
        <v>4200</v>
      </c>
      <c r="C157" t="str">
        <f>VLOOKUP(B157,fylkenavn!$A$2:$B$12,2,FALSE)</f>
        <v>Agder fylkeskommune</v>
      </c>
      <c r="D157">
        <v>985359385</v>
      </c>
      <c r="E157" t="str">
        <f>VLOOKUP(D157,særbedrift!$A$2:$B$475,2,FALSE)</f>
        <v>IKT AGDER IKS</v>
      </c>
      <c r="F157">
        <v>5</v>
      </c>
      <c r="G157">
        <v>24</v>
      </c>
      <c r="H157">
        <v>32779</v>
      </c>
    </row>
    <row r="158" spans="1:8" x14ac:dyDescent="0.25">
      <c r="A158">
        <v>2023</v>
      </c>
      <c r="B158">
        <v>4200</v>
      </c>
      <c r="C158" t="str">
        <f>VLOOKUP(B158,fylkenavn!$A$2:$B$12,2,FALSE)</f>
        <v>Agder fylkeskommune</v>
      </c>
      <c r="D158">
        <v>985359385</v>
      </c>
      <c r="E158" t="str">
        <f>VLOOKUP(D158,særbedrift!$A$2:$B$475,2,FALSE)</f>
        <v>IKT AGDER IKS</v>
      </c>
      <c r="F158">
        <v>5</v>
      </c>
      <c r="G158">
        <v>32</v>
      </c>
      <c r="H158">
        <v>3432</v>
      </c>
    </row>
    <row r="159" spans="1:8" x14ac:dyDescent="0.25">
      <c r="A159">
        <v>2023</v>
      </c>
      <c r="B159">
        <v>4200</v>
      </c>
      <c r="C159" t="str">
        <f>VLOOKUP(B159,fylkenavn!$A$2:$B$12,2,FALSE)</f>
        <v>Agder fylkeskommune</v>
      </c>
      <c r="D159">
        <v>985359385</v>
      </c>
      <c r="E159" t="str">
        <f>VLOOKUP(D159,særbedrift!$A$2:$B$475,2,FALSE)</f>
        <v>IKT AGDER IKS</v>
      </c>
      <c r="F159">
        <v>5</v>
      </c>
      <c r="G159">
        <v>35</v>
      </c>
      <c r="H159">
        <v>6302</v>
      </c>
    </row>
    <row r="160" spans="1:8" x14ac:dyDescent="0.25">
      <c r="A160">
        <v>2023</v>
      </c>
      <c r="B160">
        <v>4200</v>
      </c>
      <c r="C160" t="str">
        <f>VLOOKUP(B160,fylkenavn!$A$2:$B$12,2,FALSE)</f>
        <v>Agder fylkeskommune</v>
      </c>
      <c r="D160">
        <v>985359385</v>
      </c>
      <c r="E160" t="str">
        <f>VLOOKUP(D160,særbedrift!$A$2:$B$475,2,FALSE)</f>
        <v>IKT AGDER IKS</v>
      </c>
      <c r="F160">
        <v>5</v>
      </c>
      <c r="G160">
        <v>40</v>
      </c>
      <c r="H160">
        <v>18529</v>
      </c>
    </row>
    <row r="161" spans="1:8" x14ac:dyDescent="0.25">
      <c r="A161">
        <v>2023</v>
      </c>
      <c r="B161">
        <v>4200</v>
      </c>
      <c r="C161" t="str">
        <f>VLOOKUP(B161,fylkenavn!$A$2:$B$12,2,FALSE)</f>
        <v>Agder fylkeskommune</v>
      </c>
      <c r="D161">
        <v>985359385</v>
      </c>
      <c r="E161" t="str">
        <f>VLOOKUP(D161,særbedrift!$A$2:$B$475,2,FALSE)</f>
        <v>IKT AGDER IKS</v>
      </c>
      <c r="F161">
        <v>5</v>
      </c>
      <c r="G161">
        <v>45</v>
      </c>
      <c r="H161">
        <v>30776</v>
      </c>
    </row>
    <row r="162" spans="1:8" x14ac:dyDescent="0.25">
      <c r="A162">
        <v>2023</v>
      </c>
      <c r="B162">
        <v>4200</v>
      </c>
      <c r="C162" t="str">
        <f>VLOOKUP(B162,fylkenavn!$A$2:$B$12,2,FALSE)</f>
        <v>Agder fylkeskommune</v>
      </c>
      <c r="D162">
        <v>985359385</v>
      </c>
      <c r="E162" t="str">
        <f>VLOOKUP(D162,særbedrift!$A$2:$B$475,2,FALSE)</f>
        <v>IKT AGDER IKS</v>
      </c>
      <c r="F162">
        <v>5</v>
      </c>
      <c r="G162">
        <v>56</v>
      </c>
      <c r="H162">
        <v>3858</v>
      </c>
    </row>
    <row r="163" spans="1:8" x14ac:dyDescent="0.25">
      <c r="A163">
        <v>2023</v>
      </c>
      <c r="B163">
        <v>4200</v>
      </c>
      <c r="C163" t="str">
        <f>VLOOKUP(B163,fylkenavn!$A$2:$B$12,2,FALSE)</f>
        <v>Agder fylkeskommune</v>
      </c>
      <c r="D163">
        <v>985359385</v>
      </c>
      <c r="E163" t="str">
        <f>VLOOKUP(D163,særbedrift!$A$2:$B$475,2,FALSE)</f>
        <v>IKT AGDER IKS</v>
      </c>
      <c r="F163">
        <v>5</v>
      </c>
      <c r="G163">
        <v>5990</v>
      </c>
      <c r="H163">
        <v>5805</v>
      </c>
    </row>
    <row r="164" spans="1:8" x14ac:dyDescent="0.25">
      <c r="A164">
        <v>2023</v>
      </c>
      <c r="B164">
        <v>4200</v>
      </c>
      <c r="C164" t="str">
        <f>VLOOKUP(B164,fylkenavn!$A$2:$B$12,2,FALSE)</f>
        <v>Agder fylkeskommune</v>
      </c>
      <c r="D164">
        <v>985359385</v>
      </c>
      <c r="E164" t="str">
        <f>VLOOKUP(D164,særbedrift!$A$2:$B$475,2,FALSE)</f>
        <v>IKT AGDER IKS</v>
      </c>
      <c r="F164">
        <v>5</v>
      </c>
      <c r="G164">
        <v>9100</v>
      </c>
      <c r="H164">
        <v>1617</v>
      </c>
    </row>
    <row r="165" spans="1:8" x14ac:dyDescent="0.25">
      <c r="A165">
        <v>2023</v>
      </c>
      <c r="B165">
        <v>4200</v>
      </c>
      <c r="C165" t="str">
        <f>VLOOKUP(B165,fylkenavn!$A$2:$B$12,2,FALSE)</f>
        <v>Agder fylkeskommune</v>
      </c>
      <c r="D165">
        <v>985359385</v>
      </c>
      <c r="E165" t="str">
        <f>VLOOKUP(D165,særbedrift!$A$2:$B$475,2,FALSE)</f>
        <v>IKT AGDER IKS</v>
      </c>
      <c r="F165">
        <v>5</v>
      </c>
      <c r="G165">
        <v>9999</v>
      </c>
      <c r="H165">
        <v>-1617</v>
      </c>
    </row>
    <row r="166" spans="1:8" x14ac:dyDescent="0.25">
      <c r="A166">
        <v>2023</v>
      </c>
      <c r="B166">
        <v>4200</v>
      </c>
      <c r="C166" t="str">
        <f>VLOOKUP(B166,fylkenavn!$A$2:$B$12,2,FALSE)</f>
        <v>Agder fylkeskommune</v>
      </c>
      <c r="D166">
        <v>998283914</v>
      </c>
      <c r="E166" t="str">
        <f>VLOOKUP(D166,særbedrift!$A$2:$B$475,2,FALSE)</f>
        <v>VIGO IKS</v>
      </c>
      <c r="F166">
        <v>5</v>
      </c>
      <c r="G166">
        <v>10</v>
      </c>
      <c r="H166">
        <v>1750</v>
      </c>
    </row>
    <row r="167" spans="1:8" x14ac:dyDescent="0.25">
      <c r="A167">
        <v>2023</v>
      </c>
      <c r="B167">
        <v>4200</v>
      </c>
      <c r="C167" t="str">
        <f>VLOOKUP(B167,fylkenavn!$A$2:$B$12,2,FALSE)</f>
        <v>Agder fylkeskommune</v>
      </c>
      <c r="D167">
        <v>998283914</v>
      </c>
      <c r="E167" t="str">
        <f>VLOOKUP(D167,særbedrift!$A$2:$B$475,2,FALSE)</f>
        <v>VIGO IKS</v>
      </c>
      <c r="F167">
        <v>5</v>
      </c>
      <c r="G167">
        <v>13</v>
      </c>
      <c r="H167">
        <v>2834</v>
      </c>
    </row>
    <row r="168" spans="1:8" x14ac:dyDescent="0.25">
      <c r="A168">
        <v>2023</v>
      </c>
      <c r="B168">
        <v>4200</v>
      </c>
      <c r="C168" t="str">
        <f>VLOOKUP(B168,fylkenavn!$A$2:$B$12,2,FALSE)</f>
        <v>Agder fylkeskommune</v>
      </c>
      <c r="D168">
        <v>998283914</v>
      </c>
      <c r="E168" t="str">
        <f>VLOOKUP(D168,særbedrift!$A$2:$B$475,2,FALSE)</f>
        <v>VIGO IKS</v>
      </c>
      <c r="F168">
        <v>5</v>
      </c>
      <c r="G168">
        <v>16</v>
      </c>
      <c r="H168">
        <v>462</v>
      </c>
    </row>
    <row r="169" spans="1:8" x14ac:dyDescent="0.25">
      <c r="A169">
        <v>2023</v>
      </c>
      <c r="B169">
        <v>4200</v>
      </c>
      <c r="C169" t="str">
        <f>VLOOKUP(B169,fylkenavn!$A$2:$B$12,2,FALSE)</f>
        <v>Agder fylkeskommune</v>
      </c>
      <c r="D169">
        <v>998283914</v>
      </c>
      <c r="E169" t="str">
        <f>VLOOKUP(D169,særbedrift!$A$2:$B$475,2,FALSE)</f>
        <v>VIGO IKS</v>
      </c>
      <c r="F169">
        <v>5</v>
      </c>
      <c r="G169">
        <v>19</v>
      </c>
      <c r="H169">
        <v>156</v>
      </c>
    </row>
    <row r="170" spans="1:8" x14ac:dyDescent="0.25">
      <c r="A170">
        <v>2023</v>
      </c>
      <c r="B170">
        <v>4200</v>
      </c>
      <c r="C170" t="str">
        <f>VLOOKUP(B170,fylkenavn!$A$2:$B$12,2,FALSE)</f>
        <v>Agder fylkeskommune</v>
      </c>
      <c r="D170">
        <v>998283914</v>
      </c>
      <c r="E170" t="str">
        <f>VLOOKUP(D170,særbedrift!$A$2:$B$475,2,FALSE)</f>
        <v>VIGO IKS</v>
      </c>
      <c r="F170">
        <v>5</v>
      </c>
      <c r="G170">
        <v>20</v>
      </c>
      <c r="H170">
        <v>1334</v>
      </c>
    </row>
    <row r="171" spans="1:8" x14ac:dyDescent="0.25">
      <c r="A171">
        <v>2023</v>
      </c>
      <c r="B171">
        <v>4200</v>
      </c>
      <c r="C171" t="str">
        <f>VLOOKUP(B171,fylkenavn!$A$2:$B$12,2,FALSE)</f>
        <v>Agder fylkeskommune</v>
      </c>
      <c r="D171">
        <v>998283914</v>
      </c>
      <c r="E171" t="str">
        <f>VLOOKUP(D171,særbedrift!$A$2:$B$475,2,FALSE)</f>
        <v>VIGO IKS</v>
      </c>
      <c r="F171">
        <v>5</v>
      </c>
      <c r="G171">
        <v>21</v>
      </c>
      <c r="H171">
        <v>7</v>
      </c>
    </row>
    <row r="172" spans="1:8" x14ac:dyDescent="0.25">
      <c r="A172">
        <v>2023</v>
      </c>
      <c r="B172">
        <v>4200</v>
      </c>
      <c r="C172" t="str">
        <f>VLOOKUP(B172,fylkenavn!$A$2:$B$12,2,FALSE)</f>
        <v>Agder fylkeskommune</v>
      </c>
      <c r="D172">
        <v>998283914</v>
      </c>
      <c r="E172" t="str">
        <f>VLOOKUP(D172,særbedrift!$A$2:$B$475,2,FALSE)</f>
        <v>VIGO IKS</v>
      </c>
      <c r="F172">
        <v>5</v>
      </c>
      <c r="G172">
        <v>24</v>
      </c>
      <c r="H172">
        <v>86</v>
      </c>
    </row>
    <row r="173" spans="1:8" x14ac:dyDescent="0.25">
      <c r="A173">
        <v>2023</v>
      </c>
      <c r="B173">
        <v>4200</v>
      </c>
      <c r="C173" t="str">
        <f>VLOOKUP(B173,fylkenavn!$A$2:$B$12,2,FALSE)</f>
        <v>Agder fylkeskommune</v>
      </c>
      <c r="D173">
        <v>998283914</v>
      </c>
      <c r="E173" t="str">
        <f>VLOOKUP(D173,særbedrift!$A$2:$B$475,2,FALSE)</f>
        <v>VIGO IKS</v>
      </c>
      <c r="F173">
        <v>5</v>
      </c>
      <c r="G173">
        <v>32</v>
      </c>
      <c r="H173">
        <v>3392</v>
      </c>
    </row>
    <row r="174" spans="1:8" x14ac:dyDescent="0.25">
      <c r="A174">
        <v>2023</v>
      </c>
      <c r="B174">
        <v>4200</v>
      </c>
      <c r="C174" t="str">
        <f>VLOOKUP(B174,fylkenavn!$A$2:$B$12,2,FALSE)</f>
        <v>Agder fylkeskommune</v>
      </c>
      <c r="D174">
        <v>998283914</v>
      </c>
      <c r="E174" t="str">
        <f>VLOOKUP(D174,særbedrift!$A$2:$B$475,2,FALSE)</f>
        <v>VIGO IKS</v>
      </c>
      <c r="F174">
        <v>5</v>
      </c>
      <c r="G174">
        <v>35</v>
      </c>
      <c r="H174">
        <v>378</v>
      </c>
    </row>
    <row r="175" spans="1:8" x14ac:dyDescent="0.25">
      <c r="A175">
        <v>2023</v>
      </c>
      <c r="B175">
        <v>4200</v>
      </c>
      <c r="C175" t="str">
        <f>VLOOKUP(B175,fylkenavn!$A$2:$B$12,2,FALSE)</f>
        <v>Agder fylkeskommune</v>
      </c>
      <c r="D175">
        <v>998283914</v>
      </c>
      <c r="E175" t="str">
        <f>VLOOKUP(D175,særbedrift!$A$2:$B$475,2,FALSE)</f>
        <v>VIGO IKS</v>
      </c>
      <c r="F175">
        <v>5</v>
      </c>
      <c r="G175">
        <v>40</v>
      </c>
      <c r="H175">
        <v>1185</v>
      </c>
    </row>
    <row r="176" spans="1:8" x14ac:dyDescent="0.25">
      <c r="A176">
        <v>2023</v>
      </c>
      <c r="B176">
        <v>4200</v>
      </c>
      <c r="C176" t="str">
        <f>VLOOKUP(B176,fylkenavn!$A$2:$B$12,2,FALSE)</f>
        <v>Agder fylkeskommune</v>
      </c>
      <c r="D176">
        <v>998283914</v>
      </c>
      <c r="E176" t="str">
        <f>VLOOKUP(D176,særbedrift!$A$2:$B$475,2,FALSE)</f>
        <v>VIGO IKS</v>
      </c>
      <c r="F176">
        <v>5</v>
      </c>
      <c r="G176">
        <v>56</v>
      </c>
      <c r="H176">
        <v>1444</v>
      </c>
    </row>
    <row r="177" spans="1:8" x14ac:dyDescent="0.25">
      <c r="A177">
        <v>2023</v>
      </c>
      <c r="B177">
        <v>4200</v>
      </c>
      <c r="C177" t="str">
        <f>VLOOKUP(B177,fylkenavn!$A$2:$B$12,2,FALSE)</f>
        <v>Agder fylkeskommune</v>
      </c>
      <c r="D177">
        <v>998283914</v>
      </c>
      <c r="E177" t="str">
        <f>VLOOKUP(D177,særbedrift!$A$2:$B$475,2,FALSE)</f>
        <v>VIGO IKS</v>
      </c>
      <c r="F177">
        <v>5</v>
      </c>
      <c r="G177">
        <v>5970</v>
      </c>
      <c r="H177">
        <v>-12</v>
      </c>
    </row>
    <row r="178" spans="1:8" x14ac:dyDescent="0.25">
      <c r="A178">
        <v>2023</v>
      </c>
      <c r="B178">
        <v>4200</v>
      </c>
      <c r="C178" t="str">
        <f>VLOOKUP(B178,fylkenavn!$A$2:$B$12,2,FALSE)</f>
        <v>Agder fylkeskommune</v>
      </c>
      <c r="D178">
        <v>998283914</v>
      </c>
      <c r="E178" t="str">
        <f>VLOOKUP(D178,særbedrift!$A$2:$B$475,2,FALSE)</f>
        <v>VIGO IKS</v>
      </c>
      <c r="F178">
        <v>5</v>
      </c>
      <c r="G178">
        <v>5990</v>
      </c>
      <c r="H178">
        <v>242</v>
      </c>
    </row>
    <row r="179" spans="1:8" x14ac:dyDescent="0.25">
      <c r="A179">
        <v>2023</v>
      </c>
      <c r="B179">
        <v>4600</v>
      </c>
      <c r="C179" t="str">
        <f>VLOOKUP(B179,fylkenavn!$A$2:$B$12,2,FALSE)</f>
        <v>Vestland fylkeskommune</v>
      </c>
      <c r="D179">
        <v>998283914</v>
      </c>
      <c r="E179" t="str">
        <f>VLOOKUP(D179,særbedrift!$A$2:$B$475,2,FALSE)</f>
        <v>VIGO IKS</v>
      </c>
      <c r="F179">
        <v>5</v>
      </c>
      <c r="G179">
        <v>10</v>
      </c>
      <c r="H179">
        <v>1750</v>
      </c>
    </row>
    <row r="180" spans="1:8" x14ac:dyDescent="0.25">
      <c r="A180">
        <v>2023</v>
      </c>
      <c r="B180">
        <v>4600</v>
      </c>
      <c r="C180" t="str">
        <f>VLOOKUP(B180,fylkenavn!$A$2:$B$12,2,FALSE)</f>
        <v>Vestland fylkeskommune</v>
      </c>
      <c r="D180">
        <v>998283914</v>
      </c>
      <c r="E180" t="str">
        <f>VLOOKUP(D180,særbedrift!$A$2:$B$475,2,FALSE)</f>
        <v>VIGO IKS</v>
      </c>
      <c r="F180">
        <v>5</v>
      </c>
      <c r="G180">
        <v>13</v>
      </c>
      <c r="H180">
        <v>2834</v>
      </c>
    </row>
    <row r="181" spans="1:8" x14ac:dyDescent="0.25">
      <c r="A181">
        <v>2023</v>
      </c>
      <c r="B181">
        <v>4600</v>
      </c>
      <c r="C181" t="str">
        <f>VLOOKUP(B181,fylkenavn!$A$2:$B$12,2,FALSE)</f>
        <v>Vestland fylkeskommune</v>
      </c>
      <c r="D181">
        <v>998283914</v>
      </c>
      <c r="E181" t="str">
        <f>VLOOKUP(D181,særbedrift!$A$2:$B$475,2,FALSE)</f>
        <v>VIGO IKS</v>
      </c>
      <c r="F181">
        <v>5</v>
      </c>
      <c r="G181">
        <v>16</v>
      </c>
      <c r="H181">
        <v>462</v>
      </c>
    </row>
    <row r="182" spans="1:8" x14ac:dyDescent="0.25">
      <c r="A182">
        <v>2023</v>
      </c>
      <c r="B182">
        <v>4600</v>
      </c>
      <c r="C182" t="str">
        <f>VLOOKUP(B182,fylkenavn!$A$2:$B$12,2,FALSE)</f>
        <v>Vestland fylkeskommune</v>
      </c>
      <c r="D182">
        <v>998283914</v>
      </c>
      <c r="E182" t="str">
        <f>VLOOKUP(D182,særbedrift!$A$2:$B$475,2,FALSE)</f>
        <v>VIGO IKS</v>
      </c>
      <c r="F182">
        <v>5</v>
      </c>
      <c r="G182">
        <v>19</v>
      </c>
      <c r="H182">
        <v>156</v>
      </c>
    </row>
    <row r="183" spans="1:8" x14ac:dyDescent="0.25">
      <c r="A183">
        <v>2023</v>
      </c>
      <c r="B183">
        <v>4600</v>
      </c>
      <c r="C183" t="str">
        <f>VLOOKUP(B183,fylkenavn!$A$2:$B$12,2,FALSE)</f>
        <v>Vestland fylkeskommune</v>
      </c>
      <c r="D183">
        <v>998283914</v>
      </c>
      <c r="E183" t="str">
        <f>VLOOKUP(D183,særbedrift!$A$2:$B$475,2,FALSE)</f>
        <v>VIGO IKS</v>
      </c>
      <c r="F183">
        <v>5</v>
      </c>
      <c r="G183">
        <v>20</v>
      </c>
      <c r="H183">
        <v>1334</v>
      </c>
    </row>
    <row r="184" spans="1:8" x14ac:dyDescent="0.25">
      <c r="A184">
        <v>2023</v>
      </c>
      <c r="B184">
        <v>4600</v>
      </c>
      <c r="C184" t="str">
        <f>VLOOKUP(B184,fylkenavn!$A$2:$B$12,2,FALSE)</f>
        <v>Vestland fylkeskommune</v>
      </c>
      <c r="D184">
        <v>998283914</v>
      </c>
      <c r="E184" t="str">
        <f>VLOOKUP(D184,særbedrift!$A$2:$B$475,2,FALSE)</f>
        <v>VIGO IKS</v>
      </c>
      <c r="F184">
        <v>5</v>
      </c>
      <c r="G184">
        <v>21</v>
      </c>
      <c r="H184">
        <v>7</v>
      </c>
    </row>
    <row r="185" spans="1:8" x14ac:dyDescent="0.25">
      <c r="A185">
        <v>2023</v>
      </c>
      <c r="B185">
        <v>4600</v>
      </c>
      <c r="C185" t="str">
        <f>VLOOKUP(B185,fylkenavn!$A$2:$B$12,2,FALSE)</f>
        <v>Vestland fylkeskommune</v>
      </c>
      <c r="D185">
        <v>998283914</v>
      </c>
      <c r="E185" t="str">
        <f>VLOOKUP(D185,særbedrift!$A$2:$B$475,2,FALSE)</f>
        <v>VIGO IKS</v>
      </c>
      <c r="F185">
        <v>5</v>
      </c>
      <c r="G185">
        <v>24</v>
      </c>
      <c r="H185">
        <v>86</v>
      </c>
    </row>
    <row r="186" spans="1:8" x14ac:dyDescent="0.25">
      <c r="A186">
        <v>2023</v>
      </c>
      <c r="B186">
        <v>4600</v>
      </c>
      <c r="C186" t="str">
        <f>VLOOKUP(B186,fylkenavn!$A$2:$B$12,2,FALSE)</f>
        <v>Vestland fylkeskommune</v>
      </c>
      <c r="D186">
        <v>998283914</v>
      </c>
      <c r="E186" t="str">
        <f>VLOOKUP(D186,særbedrift!$A$2:$B$475,2,FALSE)</f>
        <v>VIGO IKS</v>
      </c>
      <c r="F186">
        <v>5</v>
      </c>
      <c r="G186">
        <v>32</v>
      </c>
      <c r="H186">
        <v>3392</v>
      </c>
    </row>
    <row r="187" spans="1:8" x14ac:dyDescent="0.25">
      <c r="A187">
        <v>2023</v>
      </c>
      <c r="B187">
        <v>4600</v>
      </c>
      <c r="C187" t="str">
        <f>VLOOKUP(B187,fylkenavn!$A$2:$B$12,2,FALSE)</f>
        <v>Vestland fylkeskommune</v>
      </c>
      <c r="D187">
        <v>998283914</v>
      </c>
      <c r="E187" t="str">
        <f>VLOOKUP(D187,særbedrift!$A$2:$B$475,2,FALSE)</f>
        <v>VIGO IKS</v>
      </c>
      <c r="F187">
        <v>5</v>
      </c>
      <c r="G187">
        <v>35</v>
      </c>
      <c r="H187">
        <v>378</v>
      </c>
    </row>
    <row r="188" spans="1:8" x14ac:dyDescent="0.25">
      <c r="A188">
        <v>2023</v>
      </c>
      <c r="B188">
        <v>4600</v>
      </c>
      <c r="C188" t="str">
        <f>VLOOKUP(B188,fylkenavn!$A$2:$B$12,2,FALSE)</f>
        <v>Vestland fylkeskommune</v>
      </c>
      <c r="D188">
        <v>998283914</v>
      </c>
      <c r="E188" t="str">
        <f>VLOOKUP(D188,særbedrift!$A$2:$B$475,2,FALSE)</f>
        <v>VIGO IKS</v>
      </c>
      <c r="F188">
        <v>5</v>
      </c>
      <c r="G188">
        <v>40</v>
      </c>
      <c r="H188">
        <v>1185</v>
      </c>
    </row>
    <row r="189" spans="1:8" x14ac:dyDescent="0.25">
      <c r="A189">
        <v>2023</v>
      </c>
      <c r="B189">
        <v>4600</v>
      </c>
      <c r="C189" t="str">
        <f>VLOOKUP(B189,fylkenavn!$A$2:$B$12,2,FALSE)</f>
        <v>Vestland fylkeskommune</v>
      </c>
      <c r="D189">
        <v>998283914</v>
      </c>
      <c r="E189" t="str">
        <f>VLOOKUP(D189,særbedrift!$A$2:$B$475,2,FALSE)</f>
        <v>VIGO IKS</v>
      </c>
      <c r="F189">
        <v>5</v>
      </c>
      <c r="G189">
        <v>56</v>
      </c>
      <c r="H189">
        <v>1444</v>
      </c>
    </row>
    <row r="190" spans="1:8" x14ac:dyDescent="0.25">
      <c r="A190">
        <v>2023</v>
      </c>
      <c r="B190">
        <v>4600</v>
      </c>
      <c r="C190" t="str">
        <f>VLOOKUP(B190,fylkenavn!$A$2:$B$12,2,FALSE)</f>
        <v>Vestland fylkeskommune</v>
      </c>
      <c r="D190">
        <v>998283914</v>
      </c>
      <c r="E190" t="str">
        <f>VLOOKUP(D190,særbedrift!$A$2:$B$475,2,FALSE)</f>
        <v>VIGO IKS</v>
      </c>
      <c r="F190">
        <v>5</v>
      </c>
      <c r="G190">
        <v>5970</v>
      </c>
      <c r="H190">
        <v>-12</v>
      </c>
    </row>
    <row r="191" spans="1:8" x14ac:dyDescent="0.25">
      <c r="A191">
        <v>2023</v>
      </c>
      <c r="B191">
        <v>4600</v>
      </c>
      <c r="C191" t="str">
        <f>VLOOKUP(B191,fylkenavn!$A$2:$B$12,2,FALSE)</f>
        <v>Vestland fylkeskommune</v>
      </c>
      <c r="D191">
        <v>998283914</v>
      </c>
      <c r="E191" t="str">
        <f>VLOOKUP(D191,særbedrift!$A$2:$B$475,2,FALSE)</f>
        <v>VIGO IKS</v>
      </c>
      <c r="F191">
        <v>5</v>
      </c>
      <c r="G191">
        <v>5990</v>
      </c>
      <c r="H191">
        <v>242</v>
      </c>
    </row>
    <row r="192" spans="1:8" x14ac:dyDescent="0.25">
      <c r="A192">
        <v>2023</v>
      </c>
      <c r="B192">
        <v>5000</v>
      </c>
      <c r="C192" t="str">
        <f>VLOOKUP(B192,fylkenavn!$A$2:$B$12,2,FALSE)</f>
        <v>Trøndelag - Trööndelage fylkeskommune</v>
      </c>
      <c r="D192">
        <v>998283914</v>
      </c>
      <c r="E192" t="str">
        <f>VLOOKUP(D192,særbedrift!$A$2:$B$475,2,FALSE)</f>
        <v>VIGO IKS</v>
      </c>
      <c r="F192">
        <v>5</v>
      </c>
      <c r="G192">
        <v>10</v>
      </c>
      <c r="H192">
        <v>1750</v>
      </c>
    </row>
    <row r="193" spans="1:8" x14ac:dyDescent="0.25">
      <c r="A193">
        <v>2023</v>
      </c>
      <c r="B193">
        <v>5000</v>
      </c>
      <c r="C193" t="str">
        <f>VLOOKUP(B193,fylkenavn!$A$2:$B$12,2,FALSE)</f>
        <v>Trøndelag - Trööndelage fylkeskommune</v>
      </c>
      <c r="D193">
        <v>998283914</v>
      </c>
      <c r="E193" t="str">
        <f>VLOOKUP(D193,særbedrift!$A$2:$B$475,2,FALSE)</f>
        <v>VIGO IKS</v>
      </c>
      <c r="F193">
        <v>5</v>
      </c>
      <c r="G193">
        <v>13</v>
      </c>
      <c r="H193">
        <v>2834</v>
      </c>
    </row>
    <row r="194" spans="1:8" x14ac:dyDescent="0.25">
      <c r="A194">
        <v>2023</v>
      </c>
      <c r="B194">
        <v>5000</v>
      </c>
      <c r="C194" t="str">
        <f>VLOOKUP(B194,fylkenavn!$A$2:$B$12,2,FALSE)</f>
        <v>Trøndelag - Trööndelage fylkeskommune</v>
      </c>
      <c r="D194">
        <v>998283914</v>
      </c>
      <c r="E194" t="str">
        <f>VLOOKUP(D194,særbedrift!$A$2:$B$475,2,FALSE)</f>
        <v>VIGO IKS</v>
      </c>
      <c r="F194">
        <v>5</v>
      </c>
      <c r="G194">
        <v>16</v>
      </c>
      <c r="H194">
        <v>462</v>
      </c>
    </row>
    <row r="195" spans="1:8" x14ac:dyDescent="0.25">
      <c r="A195">
        <v>2023</v>
      </c>
      <c r="B195">
        <v>5000</v>
      </c>
      <c r="C195" t="str">
        <f>VLOOKUP(B195,fylkenavn!$A$2:$B$12,2,FALSE)</f>
        <v>Trøndelag - Trööndelage fylkeskommune</v>
      </c>
      <c r="D195">
        <v>998283914</v>
      </c>
      <c r="E195" t="str">
        <f>VLOOKUP(D195,særbedrift!$A$2:$B$475,2,FALSE)</f>
        <v>VIGO IKS</v>
      </c>
      <c r="F195">
        <v>5</v>
      </c>
      <c r="G195">
        <v>19</v>
      </c>
      <c r="H195">
        <v>156</v>
      </c>
    </row>
    <row r="196" spans="1:8" x14ac:dyDescent="0.25">
      <c r="A196">
        <v>2023</v>
      </c>
      <c r="B196">
        <v>5000</v>
      </c>
      <c r="C196" t="str">
        <f>VLOOKUP(B196,fylkenavn!$A$2:$B$12,2,FALSE)</f>
        <v>Trøndelag - Trööndelage fylkeskommune</v>
      </c>
      <c r="D196">
        <v>998283914</v>
      </c>
      <c r="E196" t="str">
        <f>VLOOKUP(D196,særbedrift!$A$2:$B$475,2,FALSE)</f>
        <v>VIGO IKS</v>
      </c>
      <c r="F196">
        <v>5</v>
      </c>
      <c r="G196">
        <v>20</v>
      </c>
      <c r="H196">
        <v>1334</v>
      </c>
    </row>
    <row r="197" spans="1:8" x14ac:dyDescent="0.25">
      <c r="A197">
        <v>2023</v>
      </c>
      <c r="B197">
        <v>5000</v>
      </c>
      <c r="C197" t="str">
        <f>VLOOKUP(B197,fylkenavn!$A$2:$B$12,2,FALSE)</f>
        <v>Trøndelag - Trööndelage fylkeskommune</v>
      </c>
      <c r="D197">
        <v>998283914</v>
      </c>
      <c r="E197" t="str">
        <f>VLOOKUP(D197,særbedrift!$A$2:$B$475,2,FALSE)</f>
        <v>VIGO IKS</v>
      </c>
      <c r="F197">
        <v>5</v>
      </c>
      <c r="G197">
        <v>21</v>
      </c>
      <c r="H197">
        <v>7</v>
      </c>
    </row>
    <row r="198" spans="1:8" x14ac:dyDescent="0.25">
      <c r="A198">
        <v>2023</v>
      </c>
      <c r="B198">
        <v>5000</v>
      </c>
      <c r="C198" t="str">
        <f>VLOOKUP(B198,fylkenavn!$A$2:$B$12,2,FALSE)</f>
        <v>Trøndelag - Trööndelage fylkeskommune</v>
      </c>
      <c r="D198">
        <v>998283914</v>
      </c>
      <c r="E198" t="str">
        <f>VLOOKUP(D198,særbedrift!$A$2:$B$475,2,FALSE)</f>
        <v>VIGO IKS</v>
      </c>
      <c r="F198">
        <v>5</v>
      </c>
      <c r="G198">
        <v>24</v>
      </c>
      <c r="H198">
        <v>86</v>
      </c>
    </row>
    <row r="199" spans="1:8" x14ac:dyDescent="0.25">
      <c r="A199">
        <v>2023</v>
      </c>
      <c r="B199">
        <v>5000</v>
      </c>
      <c r="C199" t="str">
        <f>VLOOKUP(B199,fylkenavn!$A$2:$B$12,2,FALSE)</f>
        <v>Trøndelag - Trööndelage fylkeskommune</v>
      </c>
      <c r="D199">
        <v>998283914</v>
      </c>
      <c r="E199" t="str">
        <f>VLOOKUP(D199,særbedrift!$A$2:$B$475,2,FALSE)</f>
        <v>VIGO IKS</v>
      </c>
      <c r="F199">
        <v>5</v>
      </c>
      <c r="G199">
        <v>32</v>
      </c>
      <c r="H199">
        <v>3392</v>
      </c>
    </row>
    <row r="200" spans="1:8" x14ac:dyDescent="0.25">
      <c r="A200">
        <v>2023</v>
      </c>
      <c r="B200">
        <v>5000</v>
      </c>
      <c r="C200" t="str">
        <f>VLOOKUP(B200,fylkenavn!$A$2:$B$12,2,FALSE)</f>
        <v>Trøndelag - Trööndelage fylkeskommune</v>
      </c>
      <c r="D200">
        <v>998283914</v>
      </c>
      <c r="E200" t="str">
        <f>VLOOKUP(D200,særbedrift!$A$2:$B$475,2,FALSE)</f>
        <v>VIGO IKS</v>
      </c>
      <c r="F200">
        <v>5</v>
      </c>
      <c r="G200">
        <v>35</v>
      </c>
      <c r="H200">
        <v>378</v>
      </c>
    </row>
    <row r="201" spans="1:8" x14ac:dyDescent="0.25">
      <c r="A201">
        <v>2023</v>
      </c>
      <c r="B201">
        <v>5000</v>
      </c>
      <c r="C201" t="str">
        <f>VLOOKUP(B201,fylkenavn!$A$2:$B$12,2,FALSE)</f>
        <v>Trøndelag - Trööndelage fylkeskommune</v>
      </c>
      <c r="D201">
        <v>998283914</v>
      </c>
      <c r="E201" t="str">
        <f>VLOOKUP(D201,særbedrift!$A$2:$B$475,2,FALSE)</f>
        <v>VIGO IKS</v>
      </c>
      <c r="F201">
        <v>5</v>
      </c>
      <c r="G201">
        <v>40</v>
      </c>
      <c r="H201">
        <v>1185</v>
      </c>
    </row>
    <row r="202" spans="1:8" x14ac:dyDescent="0.25">
      <c r="A202">
        <v>2023</v>
      </c>
      <c r="B202">
        <v>5000</v>
      </c>
      <c r="C202" t="str">
        <f>VLOOKUP(B202,fylkenavn!$A$2:$B$12,2,FALSE)</f>
        <v>Trøndelag - Trööndelage fylkeskommune</v>
      </c>
      <c r="D202">
        <v>998283914</v>
      </c>
      <c r="E202" t="str">
        <f>VLOOKUP(D202,særbedrift!$A$2:$B$475,2,FALSE)</f>
        <v>VIGO IKS</v>
      </c>
      <c r="F202">
        <v>5</v>
      </c>
      <c r="G202">
        <v>56</v>
      </c>
      <c r="H202">
        <v>1444</v>
      </c>
    </row>
    <row r="203" spans="1:8" x14ac:dyDescent="0.25">
      <c r="A203">
        <v>2023</v>
      </c>
      <c r="B203">
        <v>5000</v>
      </c>
      <c r="C203" t="str">
        <f>VLOOKUP(B203,fylkenavn!$A$2:$B$12,2,FALSE)</f>
        <v>Trøndelag - Trööndelage fylkeskommune</v>
      </c>
      <c r="D203">
        <v>998283914</v>
      </c>
      <c r="E203" t="str">
        <f>VLOOKUP(D203,særbedrift!$A$2:$B$475,2,FALSE)</f>
        <v>VIGO IKS</v>
      </c>
      <c r="F203">
        <v>5</v>
      </c>
      <c r="G203">
        <v>5970</v>
      </c>
      <c r="H203">
        <v>-12</v>
      </c>
    </row>
    <row r="204" spans="1:8" x14ac:dyDescent="0.25">
      <c r="A204">
        <v>2023</v>
      </c>
      <c r="B204">
        <v>5000</v>
      </c>
      <c r="C204" t="str">
        <f>VLOOKUP(B204,fylkenavn!$A$2:$B$12,2,FALSE)</f>
        <v>Trøndelag - Trööndelage fylkeskommune</v>
      </c>
      <c r="D204">
        <v>998283914</v>
      </c>
      <c r="E204" t="str">
        <f>VLOOKUP(D204,særbedrift!$A$2:$B$475,2,FALSE)</f>
        <v>VIGO IKS</v>
      </c>
      <c r="F204">
        <v>5</v>
      </c>
      <c r="G204">
        <v>5990</v>
      </c>
      <c r="H204">
        <v>242</v>
      </c>
    </row>
    <row r="205" spans="1:8" x14ac:dyDescent="0.25">
      <c r="A205">
        <v>2023</v>
      </c>
      <c r="B205">
        <v>5400</v>
      </c>
      <c r="C205" t="str">
        <f>VLOOKUP(B205,fylkenavn!$A$2:$B$12,2,FALSE)</f>
        <v>Troms og Finnmark - Romsa ja Finnmárku - Tromsa ja Finmarkku fylkeskommune</v>
      </c>
      <c r="D205">
        <v>976085817</v>
      </c>
      <c r="E205" t="str">
        <f>VLOOKUP(D205,særbedrift!$A$2:$B$475,2,FALSE)</f>
        <v>BARENTSSEKRETARIATET IKS</v>
      </c>
      <c r="F205">
        <v>5</v>
      </c>
      <c r="G205">
        <v>10</v>
      </c>
      <c r="H205">
        <v>16477</v>
      </c>
    </row>
    <row r="206" spans="1:8" x14ac:dyDescent="0.25">
      <c r="A206">
        <v>2023</v>
      </c>
      <c r="B206">
        <v>5400</v>
      </c>
      <c r="C206" t="str">
        <f>VLOOKUP(B206,fylkenavn!$A$2:$B$12,2,FALSE)</f>
        <v>Troms og Finnmark - Romsa ja Finnmárku - Tromsa ja Finmarkku fylkeskommune</v>
      </c>
      <c r="D206">
        <v>976085817</v>
      </c>
      <c r="E206" t="str">
        <f>VLOOKUP(D206,særbedrift!$A$2:$B$475,2,FALSE)</f>
        <v>BARENTSSEKRETARIATET IKS</v>
      </c>
      <c r="F206">
        <v>5</v>
      </c>
      <c r="G206">
        <v>13</v>
      </c>
      <c r="H206">
        <v>1103</v>
      </c>
    </row>
    <row r="207" spans="1:8" x14ac:dyDescent="0.25">
      <c r="A207">
        <v>2023</v>
      </c>
      <c r="B207">
        <v>5400</v>
      </c>
      <c r="C207" t="str">
        <f>VLOOKUP(B207,fylkenavn!$A$2:$B$12,2,FALSE)</f>
        <v>Troms og Finnmark - Romsa ja Finnmárku - Tromsa ja Finmarkku fylkeskommune</v>
      </c>
      <c r="D207">
        <v>976085817</v>
      </c>
      <c r="E207" t="str">
        <f>VLOOKUP(D207,særbedrift!$A$2:$B$475,2,FALSE)</f>
        <v>BARENTSSEKRETARIATET IKS</v>
      </c>
      <c r="F207">
        <v>5</v>
      </c>
      <c r="G207">
        <v>24</v>
      </c>
      <c r="H207">
        <v>355</v>
      </c>
    </row>
    <row r="208" spans="1:8" x14ac:dyDescent="0.25">
      <c r="A208">
        <v>2023</v>
      </c>
      <c r="B208">
        <v>5400</v>
      </c>
      <c r="C208" t="str">
        <f>VLOOKUP(B208,fylkenavn!$A$2:$B$12,2,FALSE)</f>
        <v>Troms og Finnmark - Romsa ja Finnmárku - Tromsa ja Finmarkku fylkeskommune</v>
      </c>
      <c r="D208">
        <v>976085817</v>
      </c>
      <c r="E208" t="str">
        <f>VLOOKUP(D208,særbedrift!$A$2:$B$475,2,FALSE)</f>
        <v>BARENTSSEKRETARIATET IKS</v>
      </c>
      <c r="F208">
        <v>5</v>
      </c>
      <c r="G208">
        <v>27</v>
      </c>
      <c r="H208">
        <v>1048</v>
      </c>
    </row>
    <row r="209" spans="1:8" x14ac:dyDescent="0.25">
      <c r="A209">
        <v>2023</v>
      </c>
      <c r="B209">
        <v>5400</v>
      </c>
      <c r="C209" t="str">
        <f>VLOOKUP(B209,fylkenavn!$A$2:$B$12,2,FALSE)</f>
        <v>Troms og Finnmark - Romsa ja Finnmárku - Tromsa ja Finmarkku fylkeskommune</v>
      </c>
      <c r="D209">
        <v>976085817</v>
      </c>
      <c r="E209" t="str">
        <f>VLOOKUP(D209,særbedrift!$A$2:$B$475,2,FALSE)</f>
        <v>BARENTSSEKRETARIATET IKS</v>
      </c>
      <c r="F209">
        <v>5</v>
      </c>
      <c r="G209">
        <v>32</v>
      </c>
      <c r="H209">
        <v>11001</v>
      </c>
    </row>
    <row r="210" spans="1:8" x14ac:dyDescent="0.25">
      <c r="A210">
        <v>2023</v>
      </c>
      <c r="B210">
        <v>5400</v>
      </c>
      <c r="C210" t="str">
        <f>VLOOKUP(B210,fylkenavn!$A$2:$B$12,2,FALSE)</f>
        <v>Troms og Finnmark - Romsa ja Finnmárku - Tromsa ja Finmarkku fylkeskommune</v>
      </c>
      <c r="D210">
        <v>976085817</v>
      </c>
      <c r="E210" t="str">
        <f>VLOOKUP(D210,særbedrift!$A$2:$B$475,2,FALSE)</f>
        <v>BARENTSSEKRETARIATET IKS</v>
      </c>
      <c r="F210">
        <v>5</v>
      </c>
      <c r="G210">
        <v>56</v>
      </c>
      <c r="H210">
        <v>7982</v>
      </c>
    </row>
    <row r="211" spans="1:8" x14ac:dyDescent="0.25">
      <c r="A211">
        <v>2023</v>
      </c>
      <c r="B211">
        <v>5400</v>
      </c>
      <c r="C211" t="str">
        <f>VLOOKUP(B211,fylkenavn!$A$2:$B$12,2,FALSE)</f>
        <v>Troms og Finnmark - Romsa ja Finnmárku - Tromsa ja Finmarkku fylkeskommune</v>
      </c>
      <c r="D211">
        <v>998283914</v>
      </c>
      <c r="E211" t="str">
        <f>VLOOKUP(D211,særbedrift!$A$2:$B$475,2,FALSE)</f>
        <v>VIGO IKS</v>
      </c>
      <c r="F211">
        <v>5</v>
      </c>
      <c r="G211">
        <v>10</v>
      </c>
      <c r="H211">
        <v>1750</v>
      </c>
    </row>
    <row r="212" spans="1:8" x14ac:dyDescent="0.25">
      <c r="A212">
        <v>2023</v>
      </c>
      <c r="B212">
        <v>5400</v>
      </c>
      <c r="C212" t="str">
        <f>VLOOKUP(B212,fylkenavn!$A$2:$B$12,2,FALSE)</f>
        <v>Troms og Finnmark - Romsa ja Finnmárku - Tromsa ja Finmarkku fylkeskommune</v>
      </c>
      <c r="D212">
        <v>998283914</v>
      </c>
      <c r="E212" t="str">
        <f>VLOOKUP(D212,særbedrift!$A$2:$B$475,2,FALSE)</f>
        <v>VIGO IKS</v>
      </c>
      <c r="F212">
        <v>5</v>
      </c>
      <c r="G212">
        <v>13</v>
      </c>
      <c r="H212">
        <v>2834</v>
      </c>
    </row>
    <row r="213" spans="1:8" x14ac:dyDescent="0.25">
      <c r="A213">
        <v>2023</v>
      </c>
      <c r="B213">
        <v>5400</v>
      </c>
      <c r="C213" t="str">
        <f>VLOOKUP(B213,fylkenavn!$A$2:$B$12,2,FALSE)</f>
        <v>Troms og Finnmark - Romsa ja Finnmárku - Tromsa ja Finmarkku fylkeskommune</v>
      </c>
      <c r="D213">
        <v>998283914</v>
      </c>
      <c r="E213" t="str">
        <f>VLOOKUP(D213,særbedrift!$A$2:$B$475,2,FALSE)</f>
        <v>VIGO IKS</v>
      </c>
      <c r="F213">
        <v>5</v>
      </c>
      <c r="G213">
        <v>16</v>
      </c>
      <c r="H213">
        <v>462</v>
      </c>
    </row>
    <row r="214" spans="1:8" x14ac:dyDescent="0.25">
      <c r="A214">
        <v>2023</v>
      </c>
      <c r="B214">
        <v>5400</v>
      </c>
      <c r="C214" t="str">
        <f>VLOOKUP(B214,fylkenavn!$A$2:$B$12,2,FALSE)</f>
        <v>Troms og Finnmark - Romsa ja Finnmárku - Tromsa ja Finmarkku fylkeskommune</v>
      </c>
      <c r="D214">
        <v>998283914</v>
      </c>
      <c r="E214" t="str">
        <f>VLOOKUP(D214,særbedrift!$A$2:$B$475,2,FALSE)</f>
        <v>VIGO IKS</v>
      </c>
      <c r="F214">
        <v>5</v>
      </c>
      <c r="G214">
        <v>19</v>
      </c>
      <c r="H214">
        <v>156</v>
      </c>
    </row>
    <row r="215" spans="1:8" x14ac:dyDescent="0.25">
      <c r="A215">
        <v>2023</v>
      </c>
      <c r="B215">
        <v>5400</v>
      </c>
      <c r="C215" t="str">
        <f>VLOOKUP(B215,fylkenavn!$A$2:$B$12,2,FALSE)</f>
        <v>Troms og Finnmark - Romsa ja Finnmárku - Tromsa ja Finmarkku fylkeskommune</v>
      </c>
      <c r="D215">
        <v>998283914</v>
      </c>
      <c r="E215" t="str">
        <f>VLOOKUP(D215,særbedrift!$A$2:$B$475,2,FALSE)</f>
        <v>VIGO IKS</v>
      </c>
      <c r="F215">
        <v>5</v>
      </c>
      <c r="G215">
        <v>20</v>
      </c>
      <c r="H215">
        <v>1334</v>
      </c>
    </row>
    <row r="216" spans="1:8" x14ac:dyDescent="0.25">
      <c r="A216">
        <v>2023</v>
      </c>
      <c r="B216">
        <v>5400</v>
      </c>
      <c r="C216" t="str">
        <f>VLOOKUP(B216,fylkenavn!$A$2:$B$12,2,FALSE)</f>
        <v>Troms og Finnmark - Romsa ja Finnmárku - Tromsa ja Finmarkku fylkeskommune</v>
      </c>
      <c r="D216">
        <v>998283914</v>
      </c>
      <c r="E216" t="str">
        <f>VLOOKUP(D216,særbedrift!$A$2:$B$475,2,FALSE)</f>
        <v>VIGO IKS</v>
      </c>
      <c r="F216">
        <v>5</v>
      </c>
      <c r="G216">
        <v>21</v>
      </c>
      <c r="H216">
        <v>7</v>
      </c>
    </row>
    <row r="217" spans="1:8" x14ac:dyDescent="0.25">
      <c r="A217">
        <v>2023</v>
      </c>
      <c r="B217">
        <v>5400</v>
      </c>
      <c r="C217" t="str">
        <f>VLOOKUP(B217,fylkenavn!$A$2:$B$12,2,FALSE)</f>
        <v>Troms og Finnmark - Romsa ja Finnmárku - Tromsa ja Finmarkku fylkeskommune</v>
      </c>
      <c r="D217">
        <v>998283914</v>
      </c>
      <c r="E217" t="str">
        <f>VLOOKUP(D217,særbedrift!$A$2:$B$475,2,FALSE)</f>
        <v>VIGO IKS</v>
      </c>
      <c r="F217">
        <v>5</v>
      </c>
      <c r="G217">
        <v>24</v>
      </c>
      <c r="H217">
        <v>86</v>
      </c>
    </row>
    <row r="218" spans="1:8" x14ac:dyDescent="0.25">
      <c r="A218">
        <v>2023</v>
      </c>
      <c r="B218">
        <v>5400</v>
      </c>
      <c r="C218" t="str">
        <f>VLOOKUP(B218,fylkenavn!$A$2:$B$12,2,FALSE)</f>
        <v>Troms og Finnmark - Romsa ja Finnmárku - Tromsa ja Finmarkku fylkeskommune</v>
      </c>
      <c r="D218">
        <v>998283914</v>
      </c>
      <c r="E218" t="str">
        <f>VLOOKUP(D218,særbedrift!$A$2:$B$475,2,FALSE)</f>
        <v>VIGO IKS</v>
      </c>
      <c r="F218">
        <v>5</v>
      </c>
      <c r="G218">
        <v>32</v>
      </c>
      <c r="H218">
        <v>3392</v>
      </c>
    </row>
    <row r="219" spans="1:8" x14ac:dyDescent="0.25">
      <c r="A219">
        <v>2023</v>
      </c>
      <c r="B219">
        <v>5400</v>
      </c>
      <c r="C219" t="str">
        <f>VLOOKUP(B219,fylkenavn!$A$2:$B$12,2,FALSE)</f>
        <v>Troms og Finnmark - Romsa ja Finnmárku - Tromsa ja Finmarkku fylkeskommune</v>
      </c>
      <c r="D219">
        <v>998283914</v>
      </c>
      <c r="E219" t="str">
        <f>VLOOKUP(D219,særbedrift!$A$2:$B$475,2,FALSE)</f>
        <v>VIGO IKS</v>
      </c>
      <c r="F219">
        <v>5</v>
      </c>
      <c r="G219">
        <v>35</v>
      </c>
      <c r="H219">
        <v>378</v>
      </c>
    </row>
    <row r="220" spans="1:8" x14ac:dyDescent="0.25">
      <c r="A220">
        <v>2023</v>
      </c>
      <c r="B220">
        <v>5400</v>
      </c>
      <c r="C220" t="str">
        <f>VLOOKUP(B220,fylkenavn!$A$2:$B$12,2,FALSE)</f>
        <v>Troms og Finnmark - Romsa ja Finnmárku - Tromsa ja Finmarkku fylkeskommune</v>
      </c>
      <c r="D220">
        <v>998283914</v>
      </c>
      <c r="E220" t="str">
        <f>VLOOKUP(D220,særbedrift!$A$2:$B$475,2,FALSE)</f>
        <v>VIGO IKS</v>
      </c>
      <c r="F220">
        <v>5</v>
      </c>
      <c r="G220">
        <v>40</v>
      </c>
      <c r="H220">
        <v>1185</v>
      </c>
    </row>
    <row r="221" spans="1:8" x14ac:dyDescent="0.25">
      <c r="A221">
        <v>2023</v>
      </c>
      <c r="B221">
        <v>5400</v>
      </c>
      <c r="C221" t="str">
        <f>VLOOKUP(B221,fylkenavn!$A$2:$B$12,2,FALSE)</f>
        <v>Troms og Finnmark - Romsa ja Finnmárku - Tromsa ja Finmarkku fylkeskommune</v>
      </c>
      <c r="D221">
        <v>998283914</v>
      </c>
      <c r="E221" t="str">
        <f>VLOOKUP(D221,særbedrift!$A$2:$B$475,2,FALSE)</f>
        <v>VIGO IKS</v>
      </c>
      <c r="F221">
        <v>5</v>
      </c>
      <c r="G221">
        <v>56</v>
      </c>
      <c r="H221">
        <v>1444</v>
      </c>
    </row>
    <row r="222" spans="1:8" x14ac:dyDescent="0.25">
      <c r="A222">
        <v>2023</v>
      </c>
      <c r="B222">
        <v>5400</v>
      </c>
      <c r="C222" t="str">
        <f>VLOOKUP(B222,fylkenavn!$A$2:$B$12,2,FALSE)</f>
        <v>Troms og Finnmark - Romsa ja Finnmárku - Tromsa ja Finmarkku fylkeskommune</v>
      </c>
      <c r="D222">
        <v>998283914</v>
      </c>
      <c r="E222" t="str">
        <f>VLOOKUP(D222,særbedrift!$A$2:$B$475,2,FALSE)</f>
        <v>VIGO IKS</v>
      </c>
      <c r="F222">
        <v>5</v>
      </c>
      <c r="G222">
        <v>5970</v>
      </c>
      <c r="H222">
        <v>-12</v>
      </c>
    </row>
    <row r="223" spans="1:8" x14ac:dyDescent="0.25">
      <c r="A223">
        <v>2023</v>
      </c>
      <c r="B223">
        <v>5400</v>
      </c>
      <c r="C223" t="str">
        <f>VLOOKUP(B223,fylkenavn!$A$2:$B$12,2,FALSE)</f>
        <v>Troms og Finnmark - Romsa ja Finnmárku - Tromsa ja Finmarkku fylkeskommune</v>
      </c>
      <c r="D223">
        <v>998283914</v>
      </c>
      <c r="E223" t="str">
        <f>VLOOKUP(D223,særbedrift!$A$2:$B$475,2,FALSE)</f>
        <v>VIGO IKS</v>
      </c>
      <c r="F223">
        <v>5</v>
      </c>
      <c r="G223">
        <v>5990</v>
      </c>
      <c r="H223">
        <v>242</v>
      </c>
    </row>
  </sheetData>
  <sortState xmlns:xlrd2="http://schemas.microsoft.com/office/spreadsheetml/2017/richdata2" ref="A2:H223">
    <sortCondition ref="B2:B223"/>
    <sortCondition ref="D2:D2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DFD9-E6FB-4954-8C3E-F8BEDF0A73D1}">
  <dimension ref="A1:B12"/>
  <sheetViews>
    <sheetView workbookViewId="0">
      <selection activeCell="G15" sqref="G15"/>
    </sheetView>
  </sheetViews>
  <sheetFormatPr baseColWidth="10" defaultRowHeight="15" x14ac:dyDescent="0.25"/>
  <sheetData>
    <row r="1" spans="1:2" x14ac:dyDescent="0.25">
      <c r="A1" t="s">
        <v>478</v>
      </c>
      <c r="B1" t="s">
        <v>479</v>
      </c>
    </row>
    <row r="2" spans="1:2" x14ac:dyDescent="0.25">
      <c r="A2" s="1">
        <v>300</v>
      </c>
      <c r="B2" t="s">
        <v>491</v>
      </c>
    </row>
    <row r="3" spans="1:2" x14ac:dyDescent="0.25">
      <c r="A3" s="1">
        <v>1100</v>
      </c>
      <c r="B3" t="s">
        <v>480</v>
      </c>
    </row>
    <row r="4" spans="1:2" x14ac:dyDescent="0.25">
      <c r="A4" s="1">
        <v>1500</v>
      </c>
      <c r="B4" t="s">
        <v>481</v>
      </c>
    </row>
    <row r="5" spans="1:2" x14ac:dyDescent="0.25">
      <c r="A5" s="1">
        <v>1800</v>
      </c>
      <c r="B5" t="s">
        <v>486</v>
      </c>
    </row>
    <row r="6" spans="1:2" x14ac:dyDescent="0.25">
      <c r="A6" s="1">
        <v>3000</v>
      </c>
      <c r="B6" t="s">
        <v>487</v>
      </c>
    </row>
    <row r="7" spans="1:2" x14ac:dyDescent="0.25">
      <c r="A7" s="1">
        <v>3400</v>
      </c>
      <c r="B7" t="s">
        <v>482</v>
      </c>
    </row>
    <row r="8" spans="1:2" x14ac:dyDescent="0.25">
      <c r="A8" s="1">
        <v>3800</v>
      </c>
      <c r="B8" t="s">
        <v>488</v>
      </c>
    </row>
    <row r="9" spans="1:2" x14ac:dyDescent="0.25">
      <c r="A9" s="1">
        <v>4200</v>
      </c>
      <c r="B9" t="s">
        <v>483</v>
      </c>
    </row>
    <row r="10" spans="1:2" x14ac:dyDescent="0.25">
      <c r="A10" s="1">
        <v>4600</v>
      </c>
      <c r="B10" t="s">
        <v>484</v>
      </c>
    </row>
    <row r="11" spans="1:2" x14ac:dyDescent="0.25">
      <c r="A11" s="1">
        <v>5000</v>
      </c>
      <c r="B11" t="s">
        <v>489</v>
      </c>
    </row>
    <row r="12" spans="1:2" x14ac:dyDescent="0.25">
      <c r="A12" s="1">
        <v>5400</v>
      </c>
      <c r="B12" t="s">
        <v>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6200-61A4-46ED-8223-18528F5935DE}">
  <dimension ref="A1:B475"/>
  <sheetViews>
    <sheetView workbookViewId="0">
      <selection activeCell="G16" sqref="G16"/>
    </sheetView>
  </sheetViews>
  <sheetFormatPr baseColWidth="10" defaultRowHeight="15" x14ac:dyDescent="0.25"/>
  <sheetData>
    <row r="1" spans="1:2" x14ac:dyDescent="0.25">
      <c r="A1" t="s">
        <v>4</v>
      </c>
      <c r="B1" t="s">
        <v>6</v>
      </c>
    </row>
    <row r="2" spans="1:2" x14ac:dyDescent="0.25">
      <c r="A2">
        <v>180011111</v>
      </c>
      <c r="B2" t="s">
        <v>83</v>
      </c>
    </row>
    <row r="3" spans="1:2" x14ac:dyDescent="0.25">
      <c r="A3">
        <v>180011112</v>
      </c>
      <c r="B3" t="s">
        <v>84</v>
      </c>
    </row>
    <row r="4" spans="1:2" x14ac:dyDescent="0.25">
      <c r="A4">
        <v>304811111</v>
      </c>
      <c r="B4" t="s">
        <v>210</v>
      </c>
    </row>
    <row r="5" spans="1:2" x14ac:dyDescent="0.25">
      <c r="A5">
        <v>304811112</v>
      </c>
      <c r="B5" t="s">
        <v>211</v>
      </c>
    </row>
    <row r="6" spans="1:2" x14ac:dyDescent="0.25">
      <c r="A6">
        <v>812829572</v>
      </c>
      <c r="B6" t="s">
        <v>475</v>
      </c>
    </row>
    <row r="7" spans="1:2" x14ac:dyDescent="0.25">
      <c r="A7">
        <v>812998552</v>
      </c>
      <c r="B7" t="s">
        <v>366</v>
      </c>
    </row>
    <row r="8" spans="1:2" x14ac:dyDescent="0.25">
      <c r="A8">
        <v>813174812</v>
      </c>
      <c r="B8" t="s">
        <v>335</v>
      </c>
    </row>
    <row r="9" spans="1:2" x14ac:dyDescent="0.25">
      <c r="A9">
        <v>816257042</v>
      </c>
      <c r="B9" t="s">
        <v>178</v>
      </c>
    </row>
    <row r="10" spans="1:2" x14ac:dyDescent="0.25">
      <c r="A10">
        <v>817920632</v>
      </c>
      <c r="B10" t="s">
        <v>400</v>
      </c>
    </row>
    <row r="11" spans="1:2" x14ac:dyDescent="0.25">
      <c r="A11">
        <v>819585822</v>
      </c>
      <c r="B11" t="s">
        <v>31</v>
      </c>
    </row>
    <row r="12" spans="1:2" x14ac:dyDescent="0.25">
      <c r="A12">
        <v>819869162</v>
      </c>
      <c r="B12" t="s">
        <v>443</v>
      </c>
    </row>
    <row r="13" spans="1:2" x14ac:dyDescent="0.25">
      <c r="A13">
        <v>820351282</v>
      </c>
      <c r="B13" t="s">
        <v>150</v>
      </c>
    </row>
    <row r="14" spans="1:2" x14ac:dyDescent="0.25">
      <c r="A14">
        <v>821542162</v>
      </c>
      <c r="B14" t="s">
        <v>212</v>
      </c>
    </row>
    <row r="15" spans="1:2" x14ac:dyDescent="0.25">
      <c r="A15">
        <v>823730012</v>
      </c>
      <c r="B15" t="s">
        <v>62</v>
      </c>
    </row>
    <row r="16" spans="1:2" x14ac:dyDescent="0.25">
      <c r="A16">
        <v>824000182</v>
      </c>
      <c r="B16" t="s">
        <v>235</v>
      </c>
    </row>
    <row r="17" spans="1:2" x14ac:dyDescent="0.25">
      <c r="A17">
        <v>826015322</v>
      </c>
      <c r="B17" t="s">
        <v>307</v>
      </c>
    </row>
    <row r="18" spans="1:2" x14ac:dyDescent="0.25">
      <c r="A18">
        <v>830301402</v>
      </c>
      <c r="B18" t="s">
        <v>304</v>
      </c>
    </row>
    <row r="19" spans="1:2" x14ac:dyDescent="0.25">
      <c r="A19">
        <v>830359532</v>
      </c>
      <c r="B19" t="s">
        <v>139</v>
      </c>
    </row>
    <row r="20" spans="1:2" x14ac:dyDescent="0.25">
      <c r="A20">
        <v>831713062</v>
      </c>
      <c r="B20" t="s">
        <v>162</v>
      </c>
    </row>
    <row r="21" spans="1:2" x14ac:dyDescent="0.25">
      <c r="A21">
        <v>851224882</v>
      </c>
      <c r="B21" t="s">
        <v>268</v>
      </c>
    </row>
    <row r="22" spans="1:2" x14ac:dyDescent="0.25">
      <c r="A22">
        <v>856167402</v>
      </c>
      <c r="B22" t="s">
        <v>384</v>
      </c>
    </row>
    <row r="23" spans="1:2" x14ac:dyDescent="0.25">
      <c r="A23">
        <v>870934432</v>
      </c>
      <c r="B23" t="s">
        <v>336</v>
      </c>
    </row>
    <row r="24" spans="1:2" x14ac:dyDescent="0.25">
      <c r="A24">
        <v>870963882</v>
      </c>
      <c r="B24" t="s">
        <v>221</v>
      </c>
    </row>
    <row r="25" spans="1:2" x14ac:dyDescent="0.25">
      <c r="A25">
        <v>871034982</v>
      </c>
      <c r="B25" t="s">
        <v>41</v>
      </c>
    </row>
    <row r="26" spans="1:2" x14ac:dyDescent="0.25">
      <c r="A26">
        <v>871035032</v>
      </c>
      <c r="B26" t="s">
        <v>20</v>
      </c>
    </row>
    <row r="27" spans="1:2" x14ac:dyDescent="0.25">
      <c r="A27">
        <v>871040982</v>
      </c>
      <c r="B27" t="s">
        <v>259</v>
      </c>
    </row>
    <row r="28" spans="1:2" x14ac:dyDescent="0.25">
      <c r="A28">
        <v>871185212</v>
      </c>
      <c r="B28" t="s">
        <v>29</v>
      </c>
    </row>
    <row r="29" spans="1:2" x14ac:dyDescent="0.25">
      <c r="A29">
        <v>871426732</v>
      </c>
      <c r="B29" t="s">
        <v>350</v>
      </c>
    </row>
    <row r="30" spans="1:2" x14ac:dyDescent="0.25">
      <c r="A30">
        <v>874783102</v>
      </c>
      <c r="B30" t="s">
        <v>367</v>
      </c>
    </row>
    <row r="31" spans="1:2" x14ac:dyDescent="0.25">
      <c r="A31">
        <v>875265172</v>
      </c>
      <c r="B31" t="s">
        <v>15</v>
      </c>
    </row>
    <row r="32" spans="1:2" x14ac:dyDescent="0.25">
      <c r="A32">
        <v>876820722</v>
      </c>
      <c r="B32" t="s">
        <v>161</v>
      </c>
    </row>
    <row r="33" spans="1:2" x14ac:dyDescent="0.25">
      <c r="A33">
        <v>883270312</v>
      </c>
      <c r="B33" t="s">
        <v>342</v>
      </c>
    </row>
    <row r="34" spans="1:2" x14ac:dyDescent="0.25">
      <c r="A34">
        <v>884046912</v>
      </c>
      <c r="B34" t="s">
        <v>464</v>
      </c>
    </row>
    <row r="35" spans="1:2" x14ac:dyDescent="0.25">
      <c r="A35">
        <v>884276012</v>
      </c>
      <c r="B35" t="s">
        <v>358</v>
      </c>
    </row>
    <row r="36" spans="1:2" x14ac:dyDescent="0.25">
      <c r="A36">
        <v>885019552</v>
      </c>
      <c r="B36" t="s">
        <v>222</v>
      </c>
    </row>
    <row r="37" spans="1:2" x14ac:dyDescent="0.25">
      <c r="A37">
        <v>886884702</v>
      </c>
      <c r="B37" t="s">
        <v>25</v>
      </c>
    </row>
    <row r="38" spans="1:2" x14ac:dyDescent="0.25">
      <c r="A38">
        <v>887013322</v>
      </c>
      <c r="B38" t="s">
        <v>451</v>
      </c>
    </row>
    <row r="39" spans="1:2" x14ac:dyDescent="0.25">
      <c r="A39">
        <v>887052832</v>
      </c>
      <c r="B39" t="s">
        <v>18</v>
      </c>
    </row>
    <row r="40" spans="1:2" x14ac:dyDescent="0.25">
      <c r="A40">
        <v>887932492</v>
      </c>
      <c r="B40" t="s">
        <v>338</v>
      </c>
    </row>
    <row r="41" spans="1:2" x14ac:dyDescent="0.25">
      <c r="A41">
        <v>887933782</v>
      </c>
      <c r="B41" t="s">
        <v>78</v>
      </c>
    </row>
    <row r="42" spans="1:2" x14ac:dyDescent="0.25">
      <c r="A42">
        <v>889117192</v>
      </c>
      <c r="B42" t="s">
        <v>66</v>
      </c>
    </row>
    <row r="43" spans="1:2" x14ac:dyDescent="0.25">
      <c r="A43">
        <v>892110972</v>
      </c>
      <c r="B43" t="s">
        <v>194</v>
      </c>
    </row>
    <row r="44" spans="1:2" x14ac:dyDescent="0.25">
      <c r="A44">
        <v>893276882</v>
      </c>
      <c r="B44" t="s">
        <v>68</v>
      </c>
    </row>
    <row r="45" spans="1:2" x14ac:dyDescent="0.25">
      <c r="A45">
        <v>895479322</v>
      </c>
      <c r="B45" t="s">
        <v>315</v>
      </c>
    </row>
    <row r="46" spans="1:2" x14ac:dyDescent="0.25">
      <c r="A46">
        <v>896780832</v>
      </c>
      <c r="B46" t="s">
        <v>343</v>
      </c>
    </row>
    <row r="47" spans="1:2" x14ac:dyDescent="0.25">
      <c r="A47">
        <v>898127052</v>
      </c>
      <c r="B47" t="s">
        <v>67</v>
      </c>
    </row>
    <row r="48" spans="1:2" x14ac:dyDescent="0.25">
      <c r="A48">
        <v>898704262</v>
      </c>
      <c r="B48" t="s">
        <v>171</v>
      </c>
    </row>
    <row r="49" spans="1:2" x14ac:dyDescent="0.25">
      <c r="A49">
        <v>899163222</v>
      </c>
      <c r="B49" t="s">
        <v>52</v>
      </c>
    </row>
    <row r="50" spans="1:2" x14ac:dyDescent="0.25">
      <c r="A50">
        <v>911808005</v>
      </c>
      <c r="B50" t="s">
        <v>196</v>
      </c>
    </row>
    <row r="51" spans="1:2" x14ac:dyDescent="0.25">
      <c r="A51">
        <v>912005011</v>
      </c>
      <c r="B51" t="s">
        <v>141</v>
      </c>
    </row>
    <row r="52" spans="1:2" x14ac:dyDescent="0.25">
      <c r="A52">
        <v>912157288</v>
      </c>
      <c r="B52" t="s">
        <v>351</v>
      </c>
    </row>
    <row r="53" spans="1:2" x14ac:dyDescent="0.25">
      <c r="A53">
        <v>912503771</v>
      </c>
      <c r="B53" t="s">
        <v>56</v>
      </c>
    </row>
    <row r="54" spans="1:2" x14ac:dyDescent="0.25">
      <c r="A54">
        <v>912603261</v>
      </c>
      <c r="B54" t="s">
        <v>312</v>
      </c>
    </row>
    <row r="55" spans="1:2" x14ac:dyDescent="0.25">
      <c r="A55">
        <v>912617750</v>
      </c>
      <c r="B55" t="s">
        <v>280</v>
      </c>
    </row>
    <row r="56" spans="1:2" x14ac:dyDescent="0.25">
      <c r="A56">
        <v>912882470</v>
      </c>
      <c r="B56" t="s">
        <v>40</v>
      </c>
    </row>
    <row r="57" spans="1:2" x14ac:dyDescent="0.25">
      <c r="A57">
        <v>913142535</v>
      </c>
      <c r="B57" t="s">
        <v>242</v>
      </c>
    </row>
    <row r="58" spans="1:2" x14ac:dyDescent="0.25">
      <c r="A58">
        <v>913150619</v>
      </c>
      <c r="B58" t="s">
        <v>193</v>
      </c>
    </row>
    <row r="59" spans="1:2" x14ac:dyDescent="0.25">
      <c r="A59">
        <v>913304845</v>
      </c>
      <c r="B59" t="s">
        <v>410</v>
      </c>
    </row>
    <row r="60" spans="1:2" x14ac:dyDescent="0.25">
      <c r="A60">
        <v>913326946</v>
      </c>
      <c r="B60" t="s">
        <v>337</v>
      </c>
    </row>
    <row r="61" spans="1:2" x14ac:dyDescent="0.25">
      <c r="A61">
        <v>913482778</v>
      </c>
      <c r="B61" t="s">
        <v>285</v>
      </c>
    </row>
    <row r="62" spans="1:2" x14ac:dyDescent="0.25">
      <c r="A62">
        <v>913570898</v>
      </c>
      <c r="B62" t="s">
        <v>473</v>
      </c>
    </row>
    <row r="63" spans="1:2" x14ac:dyDescent="0.25">
      <c r="A63">
        <v>913822447</v>
      </c>
      <c r="B63" t="s">
        <v>125</v>
      </c>
    </row>
    <row r="64" spans="1:2" x14ac:dyDescent="0.25">
      <c r="A64">
        <v>913867084</v>
      </c>
      <c r="B64" t="s">
        <v>23</v>
      </c>
    </row>
    <row r="65" spans="1:2" x14ac:dyDescent="0.25">
      <c r="A65">
        <v>914006813</v>
      </c>
      <c r="B65" t="s">
        <v>328</v>
      </c>
    </row>
    <row r="66" spans="1:2" x14ac:dyDescent="0.25">
      <c r="A66">
        <v>914260078</v>
      </c>
      <c r="B66" t="s">
        <v>288</v>
      </c>
    </row>
    <row r="67" spans="1:2" x14ac:dyDescent="0.25">
      <c r="A67">
        <v>914262992</v>
      </c>
      <c r="B67" t="s">
        <v>471</v>
      </c>
    </row>
    <row r="68" spans="1:2" x14ac:dyDescent="0.25">
      <c r="A68">
        <v>914310148</v>
      </c>
      <c r="B68" t="s">
        <v>412</v>
      </c>
    </row>
    <row r="69" spans="1:2" x14ac:dyDescent="0.25">
      <c r="A69">
        <v>914525861</v>
      </c>
      <c r="B69" t="s">
        <v>104</v>
      </c>
    </row>
    <row r="70" spans="1:2" x14ac:dyDescent="0.25">
      <c r="A70">
        <v>914531748</v>
      </c>
      <c r="B70" t="s">
        <v>110</v>
      </c>
    </row>
    <row r="71" spans="1:2" x14ac:dyDescent="0.25">
      <c r="A71">
        <v>914560365</v>
      </c>
      <c r="B71" t="s">
        <v>310</v>
      </c>
    </row>
    <row r="72" spans="1:2" x14ac:dyDescent="0.25">
      <c r="A72">
        <v>914574773</v>
      </c>
      <c r="B72" t="s">
        <v>313</v>
      </c>
    </row>
    <row r="73" spans="1:2" x14ac:dyDescent="0.25">
      <c r="A73">
        <v>914861624</v>
      </c>
      <c r="B73" t="s">
        <v>208</v>
      </c>
    </row>
    <row r="74" spans="1:2" x14ac:dyDescent="0.25">
      <c r="A74">
        <v>914861713</v>
      </c>
      <c r="B74" t="s">
        <v>317</v>
      </c>
    </row>
    <row r="75" spans="1:2" x14ac:dyDescent="0.25">
      <c r="A75">
        <v>915031579</v>
      </c>
      <c r="B75" t="s">
        <v>386</v>
      </c>
    </row>
    <row r="76" spans="1:2" x14ac:dyDescent="0.25">
      <c r="A76">
        <v>915185614</v>
      </c>
      <c r="B76" t="s">
        <v>145</v>
      </c>
    </row>
    <row r="77" spans="1:2" x14ac:dyDescent="0.25">
      <c r="A77">
        <v>915355714</v>
      </c>
      <c r="B77" t="s">
        <v>124</v>
      </c>
    </row>
    <row r="78" spans="1:2" x14ac:dyDescent="0.25">
      <c r="A78">
        <v>915498582</v>
      </c>
      <c r="B78" t="s">
        <v>198</v>
      </c>
    </row>
    <row r="79" spans="1:2" x14ac:dyDescent="0.25">
      <c r="A79">
        <v>915802699</v>
      </c>
      <c r="B79" t="s">
        <v>122</v>
      </c>
    </row>
    <row r="80" spans="1:2" x14ac:dyDescent="0.25">
      <c r="A80">
        <v>915860044</v>
      </c>
      <c r="B80" t="s">
        <v>185</v>
      </c>
    </row>
    <row r="81" spans="1:2" x14ac:dyDescent="0.25">
      <c r="A81">
        <v>915896480</v>
      </c>
      <c r="B81" t="s">
        <v>431</v>
      </c>
    </row>
    <row r="82" spans="1:2" x14ac:dyDescent="0.25">
      <c r="A82">
        <v>916232594</v>
      </c>
      <c r="B82" t="s">
        <v>213</v>
      </c>
    </row>
    <row r="83" spans="1:2" x14ac:dyDescent="0.25">
      <c r="A83">
        <v>916284128</v>
      </c>
      <c r="B83" t="s">
        <v>189</v>
      </c>
    </row>
    <row r="84" spans="1:2" x14ac:dyDescent="0.25">
      <c r="A84">
        <v>916484208</v>
      </c>
      <c r="B84" t="s">
        <v>275</v>
      </c>
    </row>
    <row r="85" spans="1:2" x14ac:dyDescent="0.25">
      <c r="A85">
        <v>916484496</v>
      </c>
      <c r="B85" t="s">
        <v>102</v>
      </c>
    </row>
    <row r="86" spans="1:2" x14ac:dyDescent="0.25">
      <c r="A86">
        <v>916657390</v>
      </c>
      <c r="B86" t="s">
        <v>112</v>
      </c>
    </row>
    <row r="87" spans="1:2" x14ac:dyDescent="0.25">
      <c r="A87">
        <v>916923082</v>
      </c>
      <c r="B87" t="s">
        <v>232</v>
      </c>
    </row>
    <row r="88" spans="1:2" x14ac:dyDescent="0.25">
      <c r="A88">
        <v>916923112</v>
      </c>
      <c r="B88" t="s">
        <v>429</v>
      </c>
    </row>
    <row r="89" spans="1:2" x14ac:dyDescent="0.25">
      <c r="A89">
        <v>917317828</v>
      </c>
      <c r="B89" t="s">
        <v>16</v>
      </c>
    </row>
    <row r="90" spans="1:2" x14ac:dyDescent="0.25">
      <c r="A90">
        <v>917351090</v>
      </c>
      <c r="B90" t="s">
        <v>28</v>
      </c>
    </row>
    <row r="91" spans="1:2" x14ac:dyDescent="0.25">
      <c r="A91">
        <v>918083774</v>
      </c>
      <c r="B91" t="s">
        <v>108</v>
      </c>
    </row>
    <row r="92" spans="1:2" x14ac:dyDescent="0.25">
      <c r="A92">
        <v>918347151</v>
      </c>
      <c r="B92" t="s">
        <v>186</v>
      </c>
    </row>
    <row r="93" spans="1:2" x14ac:dyDescent="0.25">
      <c r="A93">
        <v>918347674</v>
      </c>
      <c r="B93" t="s">
        <v>373</v>
      </c>
    </row>
    <row r="94" spans="1:2" x14ac:dyDescent="0.25">
      <c r="A94">
        <v>918794042</v>
      </c>
      <c r="B94" t="s">
        <v>120</v>
      </c>
    </row>
    <row r="95" spans="1:2" x14ac:dyDescent="0.25">
      <c r="A95">
        <v>919431016</v>
      </c>
      <c r="B95" t="s">
        <v>274</v>
      </c>
    </row>
    <row r="96" spans="1:2" x14ac:dyDescent="0.25">
      <c r="A96">
        <v>919460326</v>
      </c>
      <c r="B96" t="s">
        <v>437</v>
      </c>
    </row>
    <row r="97" spans="1:2" x14ac:dyDescent="0.25">
      <c r="A97">
        <v>919682744</v>
      </c>
      <c r="B97" t="s">
        <v>130</v>
      </c>
    </row>
    <row r="98" spans="1:2" x14ac:dyDescent="0.25">
      <c r="A98">
        <v>920160565</v>
      </c>
      <c r="B98" t="s">
        <v>423</v>
      </c>
    </row>
    <row r="99" spans="1:2" x14ac:dyDescent="0.25">
      <c r="A99">
        <v>920213820</v>
      </c>
      <c r="B99" t="s">
        <v>262</v>
      </c>
    </row>
    <row r="100" spans="1:2" x14ac:dyDescent="0.25">
      <c r="A100">
        <v>920666817</v>
      </c>
      <c r="B100" t="s">
        <v>202</v>
      </c>
    </row>
    <row r="101" spans="1:2" x14ac:dyDescent="0.25">
      <c r="A101">
        <v>920724701</v>
      </c>
      <c r="B101" t="s">
        <v>435</v>
      </c>
    </row>
    <row r="102" spans="1:2" x14ac:dyDescent="0.25">
      <c r="A102">
        <v>920915728</v>
      </c>
      <c r="B102" t="s">
        <v>374</v>
      </c>
    </row>
    <row r="103" spans="1:2" x14ac:dyDescent="0.25">
      <c r="A103">
        <v>921171110</v>
      </c>
      <c r="B103" t="s">
        <v>421</v>
      </c>
    </row>
    <row r="104" spans="1:2" x14ac:dyDescent="0.25">
      <c r="A104">
        <v>921234554</v>
      </c>
      <c r="B104" t="s">
        <v>167</v>
      </c>
    </row>
    <row r="105" spans="1:2" x14ac:dyDescent="0.25">
      <c r="A105">
        <v>921405030</v>
      </c>
      <c r="B105" t="s">
        <v>97</v>
      </c>
    </row>
    <row r="106" spans="1:2" x14ac:dyDescent="0.25">
      <c r="A106">
        <v>921416105</v>
      </c>
      <c r="B106" t="s">
        <v>73</v>
      </c>
    </row>
    <row r="107" spans="1:2" x14ac:dyDescent="0.25">
      <c r="A107">
        <v>921423268</v>
      </c>
      <c r="B107" t="s">
        <v>47</v>
      </c>
    </row>
    <row r="108" spans="1:2" x14ac:dyDescent="0.25">
      <c r="A108">
        <v>921495099</v>
      </c>
      <c r="B108" t="s">
        <v>121</v>
      </c>
    </row>
    <row r="109" spans="1:2" x14ac:dyDescent="0.25">
      <c r="A109">
        <v>922203083</v>
      </c>
      <c r="B109" t="s">
        <v>477</v>
      </c>
    </row>
    <row r="110" spans="1:2" x14ac:dyDescent="0.25">
      <c r="A110">
        <v>922696233</v>
      </c>
      <c r="B110" t="s">
        <v>265</v>
      </c>
    </row>
    <row r="111" spans="1:2" x14ac:dyDescent="0.25">
      <c r="A111">
        <v>922741972</v>
      </c>
      <c r="B111" t="s">
        <v>349</v>
      </c>
    </row>
    <row r="112" spans="1:2" x14ac:dyDescent="0.25">
      <c r="A112">
        <v>922847754</v>
      </c>
      <c r="B112" t="s">
        <v>214</v>
      </c>
    </row>
    <row r="113" spans="1:2" x14ac:dyDescent="0.25">
      <c r="A113">
        <v>923249478</v>
      </c>
      <c r="B113" t="s">
        <v>360</v>
      </c>
    </row>
    <row r="114" spans="1:2" x14ac:dyDescent="0.25">
      <c r="A114">
        <v>923801154</v>
      </c>
      <c r="B114" t="s">
        <v>403</v>
      </c>
    </row>
    <row r="115" spans="1:2" x14ac:dyDescent="0.25">
      <c r="A115">
        <v>923822410</v>
      </c>
      <c r="B115" t="s">
        <v>271</v>
      </c>
    </row>
    <row r="116" spans="1:2" x14ac:dyDescent="0.25">
      <c r="A116">
        <v>923826122</v>
      </c>
      <c r="B116" t="s">
        <v>101</v>
      </c>
    </row>
    <row r="117" spans="1:2" x14ac:dyDescent="0.25">
      <c r="A117">
        <v>923971890</v>
      </c>
      <c r="B117" t="s">
        <v>375</v>
      </c>
    </row>
    <row r="118" spans="1:2" x14ac:dyDescent="0.25">
      <c r="A118">
        <v>924378611</v>
      </c>
      <c r="B118" t="s">
        <v>399</v>
      </c>
    </row>
    <row r="119" spans="1:2" x14ac:dyDescent="0.25">
      <c r="A119">
        <v>924390719</v>
      </c>
      <c r="B119" t="s">
        <v>462</v>
      </c>
    </row>
    <row r="120" spans="1:2" x14ac:dyDescent="0.25">
      <c r="A120">
        <v>924441631</v>
      </c>
      <c r="B120" t="s">
        <v>378</v>
      </c>
    </row>
    <row r="121" spans="1:2" x14ac:dyDescent="0.25">
      <c r="A121">
        <v>924599545</v>
      </c>
      <c r="B121" t="s">
        <v>11</v>
      </c>
    </row>
    <row r="122" spans="1:2" x14ac:dyDescent="0.25">
      <c r="A122">
        <v>924737999</v>
      </c>
      <c r="B122" t="s">
        <v>379</v>
      </c>
    </row>
    <row r="123" spans="1:2" x14ac:dyDescent="0.25">
      <c r="A123">
        <v>924961821</v>
      </c>
      <c r="B123" t="s">
        <v>151</v>
      </c>
    </row>
    <row r="124" spans="1:2" x14ac:dyDescent="0.25">
      <c r="A124">
        <v>925047686</v>
      </c>
      <c r="B124" t="s">
        <v>87</v>
      </c>
    </row>
    <row r="125" spans="1:2" x14ac:dyDescent="0.25">
      <c r="A125">
        <v>925189545</v>
      </c>
      <c r="B125" t="s">
        <v>441</v>
      </c>
    </row>
    <row r="126" spans="1:2" x14ac:dyDescent="0.25">
      <c r="A126">
        <v>925190055</v>
      </c>
      <c r="B126" t="s">
        <v>295</v>
      </c>
    </row>
    <row r="127" spans="1:2" x14ac:dyDescent="0.25">
      <c r="A127">
        <v>925739251</v>
      </c>
      <c r="B127" t="s">
        <v>281</v>
      </c>
    </row>
    <row r="128" spans="1:2" x14ac:dyDescent="0.25">
      <c r="A128">
        <v>925755109</v>
      </c>
      <c r="B128" t="s">
        <v>394</v>
      </c>
    </row>
    <row r="129" spans="1:2" x14ac:dyDescent="0.25">
      <c r="A129">
        <v>925841080</v>
      </c>
      <c r="B129" t="s">
        <v>380</v>
      </c>
    </row>
    <row r="130" spans="1:2" x14ac:dyDescent="0.25">
      <c r="A130">
        <v>925841153</v>
      </c>
      <c r="B130" t="s">
        <v>369</v>
      </c>
    </row>
    <row r="131" spans="1:2" x14ac:dyDescent="0.25">
      <c r="A131">
        <v>925909858</v>
      </c>
      <c r="B131" t="s">
        <v>109</v>
      </c>
    </row>
    <row r="132" spans="1:2" x14ac:dyDescent="0.25">
      <c r="A132">
        <v>926113151</v>
      </c>
      <c r="B132" t="s">
        <v>463</v>
      </c>
    </row>
    <row r="133" spans="1:2" x14ac:dyDescent="0.25">
      <c r="A133">
        <v>926142380</v>
      </c>
      <c r="B133" t="s">
        <v>19</v>
      </c>
    </row>
    <row r="134" spans="1:2" x14ac:dyDescent="0.25">
      <c r="A134">
        <v>926179845</v>
      </c>
      <c r="B134" t="s">
        <v>118</v>
      </c>
    </row>
    <row r="135" spans="1:2" x14ac:dyDescent="0.25">
      <c r="A135">
        <v>926180711</v>
      </c>
      <c r="B135" t="s">
        <v>321</v>
      </c>
    </row>
    <row r="136" spans="1:2" x14ac:dyDescent="0.25">
      <c r="A136">
        <v>926367358</v>
      </c>
      <c r="B136" t="s">
        <v>152</v>
      </c>
    </row>
    <row r="137" spans="1:2" x14ac:dyDescent="0.25">
      <c r="A137">
        <v>926847376</v>
      </c>
      <c r="B137" t="s">
        <v>79</v>
      </c>
    </row>
    <row r="138" spans="1:2" x14ac:dyDescent="0.25">
      <c r="A138">
        <v>927056453</v>
      </c>
      <c r="B138" t="s">
        <v>9</v>
      </c>
    </row>
    <row r="139" spans="1:2" x14ac:dyDescent="0.25">
      <c r="A139">
        <v>927150700</v>
      </c>
      <c r="B139" t="s">
        <v>244</v>
      </c>
    </row>
    <row r="140" spans="1:2" x14ac:dyDescent="0.25">
      <c r="A140">
        <v>927998343</v>
      </c>
      <c r="B140" t="s">
        <v>284</v>
      </c>
    </row>
    <row r="141" spans="1:2" x14ac:dyDescent="0.25">
      <c r="A141">
        <v>928227006</v>
      </c>
      <c r="B141" t="s">
        <v>46</v>
      </c>
    </row>
    <row r="142" spans="1:2" x14ac:dyDescent="0.25">
      <c r="A142">
        <v>928470318</v>
      </c>
      <c r="B142" t="s">
        <v>334</v>
      </c>
    </row>
    <row r="143" spans="1:2" x14ac:dyDescent="0.25">
      <c r="A143">
        <v>928486966</v>
      </c>
      <c r="B143" t="s">
        <v>236</v>
      </c>
    </row>
    <row r="144" spans="1:2" x14ac:dyDescent="0.25">
      <c r="A144">
        <v>928528545</v>
      </c>
      <c r="B144" t="s">
        <v>54</v>
      </c>
    </row>
    <row r="145" spans="1:2" x14ac:dyDescent="0.25">
      <c r="A145">
        <v>928549739</v>
      </c>
      <c r="B145" t="s">
        <v>138</v>
      </c>
    </row>
    <row r="146" spans="1:2" x14ac:dyDescent="0.25">
      <c r="A146">
        <v>928617971</v>
      </c>
      <c r="B146" t="s">
        <v>253</v>
      </c>
    </row>
    <row r="147" spans="1:2" x14ac:dyDescent="0.25">
      <c r="A147">
        <v>929371763</v>
      </c>
      <c r="B147" t="s">
        <v>45</v>
      </c>
    </row>
    <row r="148" spans="1:2" x14ac:dyDescent="0.25">
      <c r="A148">
        <v>929581563</v>
      </c>
      <c r="B148" t="s">
        <v>286</v>
      </c>
    </row>
    <row r="149" spans="1:2" x14ac:dyDescent="0.25">
      <c r="A149">
        <v>930031704</v>
      </c>
      <c r="B149" t="s">
        <v>444</v>
      </c>
    </row>
    <row r="150" spans="1:2" x14ac:dyDescent="0.25">
      <c r="A150">
        <v>930283487</v>
      </c>
      <c r="B150" t="s">
        <v>224</v>
      </c>
    </row>
    <row r="151" spans="1:2" x14ac:dyDescent="0.25">
      <c r="A151">
        <v>930336696</v>
      </c>
      <c r="B151" t="s">
        <v>128</v>
      </c>
    </row>
    <row r="152" spans="1:2" x14ac:dyDescent="0.25">
      <c r="A152">
        <v>930336696</v>
      </c>
      <c r="B152" t="s">
        <v>127</v>
      </c>
    </row>
    <row r="153" spans="1:2" x14ac:dyDescent="0.25">
      <c r="A153">
        <v>930380059</v>
      </c>
      <c r="B153" t="s">
        <v>127</v>
      </c>
    </row>
    <row r="154" spans="1:2" x14ac:dyDescent="0.25">
      <c r="A154">
        <v>930457485</v>
      </c>
      <c r="B154" t="s">
        <v>407</v>
      </c>
    </row>
    <row r="155" spans="1:2" x14ac:dyDescent="0.25">
      <c r="A155">
        <v>930635383</v>
      </c>
      <c r="B155" t="s">
        <v>292</v>
      </c>
    </row>
    <row r="156" spans="1:2" x14ac:dyDescent="0.25">
      <c r="A156">
        <v>930654914</v>
      </c>
      <c r="B156" t="s">
        <v>329</v>
      </c>
    </row>
    <row r="157" spans="1:2" x14ac:dyDescent="0.25">
      <c r="A157">
        <v>931004816</v>
      </c>
      <c r="B157" t="s">
        <v>461</v>
      </c>
    </row>
    <row r="158" spans="1:2" x14ac:dyDescent="0.25">
      <c r="A158">
        <v>931112325</v>
      </c>
      <c r="B158" t="s">
        <v>115</v>
      </c>
    </row>
    <row r="159" spans="1:2" x14ac:dyDescent="0.25">
      <c r="A159">
        <v>931112326</v>
      </c>
      <c r="B159" t="s">
        <v>115</v>
      </c>
    </row>
    <row r="160" spans="1:2" x14ac:dyDescent="0.25">
      <c r="A160">
        <v>931112327</v>
      </c>
      <c r="B160" t="s">
        <v>115</v>
      </c>
    </row>
    <row r="161" spans="1:2" x14ac:dyDescent="0.25">
      <c r="A161">
        <v>931370707</v>
      </c>
      <c r="B161" t="s">
        <v>347</v>
      </c>
    </row>
    <row r="162" spans="1:2" x14ac:dyDescent="0.25">
      <c r="A162">
        <v>931381008</v>
      </c>
      <c r="B162" t="s">
        <v>371</v>
      </c>
    </row>
    <row r="163" spans="1:2" x14ac:dyDescent="0.25">
      <c r="A163">
        <v>931652354</v>
      </c>
      <c r="B163" t="s">
        <v>309</v>
      </c>
    </row>
    <row r="164" spans="1:2" x14ac:dyDescent="0.25">
      <c r="A164">
        <v>931832336</v>
      </c>
      <c r="B164" t="s">
        <v>306</v>
      </c>
    </row>
    <row r="165" spans="1:2" x14ac:dyDescent="0.25">
      <c r="A165">
        <v>932088371</v>
      </c>
      <c r="B165" t="s">
        <v>230</v>
      </c>
    </row>
    <row r="166" spans="1:2" x14ac:dyDescent="0.25">
      <c r="A166">
        <v>942110375</v>
      </c>
      <c r="B166" t="s">
        <v>276</v>
      </c>
    </row>
    <row r="167" spans="1:2" x14ac:dyDescent="0.25">
      <c r="A167">
        <v>942139241</v>
      </c>
      <c r="B167" t="s">
        <v>278</v>
      </c>
    </row>
    <row r="168" spans="1:2" x14ac:dyDescent="0.25">
      <c r="A168">
        <v>945510552</v>
      </c>
      <c r="B168" t="s">
        <v>404</v>
      </c>
    </row>
    <row r="169" spans="1:2" x14ac:dyDescent="0.25">
      <c r="A169">
        <v>947293265</v>
      </c>
      <c r="B169" t="s">
        <v>231</v>
      </c>
    </row>
    <row r="170" spans="1:2" x14ac:dyDescent="0.25">
      <c r="A170">
        <v>951608629</v>
      </c>
      <c r="B170" t="s">
        <v>206</v>
      </c>
    </row>
    <row r="171" spans="1:2" x14ac:dyDescent="0.25">
      <c r="A171">
        <v>956351111</v>
      </c>
      <c r="B171" t="s">
        <v>263</v>
      </c>
    </row>
    <row r="172" spans="1:2" x14ac:dyDescent="0.25">
      <c r="A172">
        <v>957387969</v>
      </c>
      <c r="B172" t="s">
        <v>103</v>
      </c>
    </row>
    <row r="173" spans="1:2" x14ac:dyDescent="0.25">
      <c r="A173">
        <v>958284837</v>
      </c>
      <c r="B173" t="s">
        <v>364</v>
      </c>
    </row>
    <row r="174" spans="1:2" x14ac:dyDescent="0.25">
      <c r="A174">
        <v>958935420</v>
      </c>
      <c r="B174" t="s">
        <v>8</v>
      </c>
    </row>
    <row r="175" spans="1:2" x14ac:dyDescent="0.25">
      <c r="A175">
        <v>959019126</v>
      </c>
      <c r="B175" t="s">
        <v>94</v>
      </c>
    </row>
    <row r="176" spans="1:2" x14ac:dyDescent="0.25">
      <c r="A176">
        <v>959272204</v>
      </c>
      <c r="B176" t="s">
        <v>156</v>
      </c>
    </row>
    <row r="177" spans="1:2" x14ac:dyDescent="0.25">
      <c r="A177">
        <v>962351409</v>
      </c>
      <c r="B177" t="s">
        <v>273</v>
      </c>
    </row>
    <row r="178" spans="1:2" x14ac:dyDescent="0.25">
      <c r="A178">
        <v>963706820</v>
      </c>
      <c r="B178" t="s">
        <v>36</v>
      </c>
    </row>
    <row r="179" spans="1:2" x14ac:dyDescent="0.25">
      <c r="A179">
        <v>963897642</v>
      </c>
      <c r="B179" t="s">
        <v>322</v>
      </c>
    </row>
    <row r="180" spans="1:2" x14ac:dyDescent="0.25">
      <c r="A180">
        <v>964338531</v>
      </c>
      <c r="B180" t="s">
        <v>352</v>
      </c>
    </row>
    <row r="181" spans="1:2" x14ac:dyDescent="0.25">
      <c r="A181">
        <v>965075364</v>
      </c>
      <c r="B181" t="s">
        <v>191</v>
      </c>
    </row>
    <row r="182" spans="1:2" x14ac:dyDescent="0.25">
      <c r="A182">
        <v>966144297</v>
      </c>
      <c r="B182" t="s">
        <v>238</v>
      </c>
    </row>
    <row r="183" spans="1:2" x14ac:dyDescent="0.25">
      <c r="A183">
        <v>967518190</v>
      </c>
      <c r="B183" t="s">
        <v>89</v>
      </c>
    </row>
    <row r="184" spans="1:2" x14ac:dyDescent="0.25">
      <c r="A184">
        <v>969685396</v>
      </c>
      <c r="B184" t="s">
        <v>411</v>
      </c>
    </row>
    <row r="185" spans="1:2" x14ac:dyDescent="0.25">
      <c r="A185">
        <v>969952890</v>
      </c>
      <c r="B185" t="s">
        <v>327</v>
      </c>
    </row>
    <row r="186" spans="1:2" x14ac:dyDescent="0.25">
      <c r="A186">
        <v>970190686</v>
      </c>
      <c r="B186" t="s">
        <v>135</v>
      </c>
    </row>
    <row r="187" spans="1:2" x14ac:dyDescent="0.25">
      <c r="A187">
        <v>970530169</v>
      </c>
      <c r="B187" t="s">
        <v>164</v>
      </c>
    </row>
    <row r="188" spans="1:2" x14ac:dyDescent="0.25">
      <c r="A188">
        <v>970541012</v>
      </c>
      <c r="B188" t="s">
        <v>316</v>
      </c>
    </row>
    <row r="189" spans="1:2" x14ac:dyDescent="0.25">
      <c r="A189">
        <v>970542493</v>
      </c>
      <c r="B189" t="s">
        <v>85</v>
      </c>
    </row>
    <row r="190" spans="1:2" x14ac:dyDescent="0.25">
      <c r="A190">
        <v>970548513</v>
      </c>
      <c r="B190" t="s">
        <v>331</v>
      </c>
    </row>
    <row r="191" spans="1:2" x14ac:dyDescent="0.25">
      <c r="A191">
        <v>970559000</v>
      </c>
      <c r="B191" t="s">
        <v>467</v>
      </c>
    </row>
    <row r="192" spans="1:2" x14ac:dyDescent="0.25">
      <c r="A192">
        <v>970917578</v>
      </c>
      <c r="B192" t="s">
        <v>455</v>
      </c>
    </row>
    <row r="193" spans="1:2" x14ac:dyDescent="0.25">
      <c r="A193">
        <v>970919910</v>
      </c>
      <c r="B193" t="s">
        <v>32</v>
      </c>
    </row>
    <row r="194" spans="1:2" x14ac:dyDescent="0.25">
      <c r="A194">
        <v>970920706</v>
      </c>
      <c r="B194" t="s">
        <v>21</v>
      </c>
    </row>
    <row r="195" spans="1:2" x14ac:dyDescent="0.25">
      <c r="A195">
        <v>970921915</v>
      </c>
      <c r="B195" t="s">
        <v>389</v>
      </c>
    </row>
    <row r="196" spans="1:2" x14ac:dyDescent="0.25">
      <c r="A196">
        <v>970937099</v>
      </c>
      <c r="B196" t="s">
        <v>157</v>
      </c>
    </row>
    <row r="197" spans="1:2" x14ac:dyDescent="0.25">
      <c r="A197">
        <v>970940510</v>
      </c>
      <c r="B197" t="s">
        <v>282</v>
      </c>
    </row>
    <row r="198" spans="1:2" x14ac:dyDescent="0.25">
      <c r="A198">
        <v>970958770</v>
      </c>
      <c r="B198" t="s">
        <v>258</v>
      </c>
    </row>
    <row r="199" spans="1:2" x14ac:dyDescent="0.25">
      <c r="A199">
        <v>970961747</v>
      </c>
      <c r="B199" t="s">
        <v>241</v>
      </c>
    </row>
    <row r="200" spans="1:2" x14ac:dyDescent="0.25">
      <c r="A200">
        <v>970964584</v>
      </c>
      <c r="B200" t="s">
        <v>181</v>
      </c>
    </row>
    <row r="201" spans="1:2" x14ac:dyDescent="0.25">
      <c r="A201">
        <v>971011661</v>
      </c>
      <c r="B201" t="s">
        <v>182</v>
      </c>
    </row>
    <row r="202" spans="1:2" x14ac:dyDescent="0.25">
      <c r="A202">
        <v>971014407</v>
      </c>
      <c r="B202" t="s">
        <v>132</v>
      </c>
    </row>
    <row r="203" spans="1:2" x14ac:dyDescent="0.25">
      <c r="A203">
        <v>971033339</v>
      </c>
      <c r="B203" t="s">
        <v>154</v>
      </c>
    </row>
    <row r="204" spans="1:2" x14ac:dyDescent="0.25">
      <c r="A204">
        <v>971034637</v>
      </c>
      <c r="B204" t="s">
        <v>166</v>
      </c>
    </row>
    <row r="205" spans="1:2" x14ac:dyDescent="0.25">
      <c r="A205">
        <v>971035684</v>
      </c>
      <c r="B205" t="s">
        <v>117</v>
      </c>
    </row>
    <row r="206" spans="1:2" x14ac:dyDescent="0.25">
      <c r="A206">
        <v>971035714</v>
      </c>
      <c r="B206" t="s">
        <v>442</v>
      </c>
    </row>
    <row r="207" spans="1:2" x14ac:dyDescent="0.25">
      <c r="A207">
        <v>971035749</v>
      </c>
      <c r="B207" t="s">
        <v>445</v>
      </c>
    </row>
    <row r="208" spans="1:2" x14ac:dyDescent="0.25">
      <c r="A208">
        <v>971037202</v>
      </c>
      <c r="B208" t="s">
        <v>126</v>
      </c>
    </row>
    <row r="209" spans="1:2" x14ac:dyDescent="0.25">
      <c r="A209">
        <v>971040610</v>
      </c>
      <c r="B209" t="s">
        <v>203</v>
      </c>
    </row>
    <row r="210" spans="1:2" x14ac:dyDescent="0.25">
      <c r="A210">
        <v>971041692</v>
      </c>
      <c r="B210" t="s">
        <v>233</v>
      </c>
    </row>
    <row r="211" spans="1:2" x14ac:dyDescent="0.25">
      <c r="A211">
        <v>971042656</v>
      </c>
      <c r="B211" t="s">
        <v>63</v>
      </c>
    </row>
    <row r="212" spans="1:2" x14ac:dyDescent="0.25">
      <c r="A212">
        <v>971046163</v>
      </c>
      <c r="B212" t="s">
        <v>59</v>
      </c>
    </row>
    <row r="213" spans="1:2" x14ac:dyDescent="0.25">
      <c r="A213">
        <v>971140496</v>
      </c>
      <c r="B213" t="s">
        <v>116</v>
      </c>
    </row>
    <row r="214" spans="1:2" x14ac:dyDescent="0.25">
      <c r="A214">
        <v>971155876</v>
      </c>
      <c r="B214" t="s">
        <v>370</v>
      </c>
    </row>
    <row r="215" spans="1:2" x14ac:dyDescent="0.25">
      <c r="A215">
        <v>971217391</v>
      </c>
      <c r="B215" t="s">
        <v>419</v>
      </c>
    </row>
    <row r="216" spans="1:2" x14ac:dyDescent="0.25">
      <c r="A216">
        <v>971228962</v>
      </c>
      <c r="B216" t="s">
        <v>173</v>
      </c>
    </row>
    <row r="217" spans="1:2" x14ac:dyDescent="0.25">
      <c r="A217">
        <v>971296526</v>
      </c>
      <c r="B217" t="s">
        <v>250</v>
      </c>
    </row>
    <row r="218" spans="1:2" x14ac:dyDescent="0.25">
      <c r="A218">
        <v>971309040</v>
      </c>
      <c r="B218" t="s">
        <v>172</v>
      </c>
    </row>
    <row r="219" spans="1:2" x14ac:dyDescent="0.25">
      <c r="A219">
        <v>971328452</v>
      </c>
      <c r="B219" t="s">
        <v>308</v>
      </c>
    </row>
    <row r="220" spans="1:2" x14ac:dyDescent="0.25">
      <c r="A220">
        <v>971330937</v>
      </c>
      <c r="B220" t="s">
        <v>314</v>
      </c>
    </row>
    <row r="221" spans="1:2" x14ac:dyDescent="0.25">
      <c r="A221">
        <v>971333227</v>
      </c>
      <c r="B221" t="s">
        <v>325</v>
      </c>
    </row>
    <row r="222" spans="1:2" x14ac:dyDescent="0.25">
      <c r="A222">
        <v>971348496</v>
      </c>
      <c r="B222" t="s">
        <v>361</v>
      </c>
    </row>
    <row r="223" spans="1:2" x14ac:dyDescent="0.25">
      <c r="A223">
        <v>971361433</v>
      </c>
      <c r="B223" t="s">
        <v>385</v>
      </c>
    </row>
    <row r="224" spans="1:2" x14ac:dyDescent="0.25">
      <c r="A224">
        <v>971361514</v>
      </c>
      <c r="B224" t="s">
        <v>382</v>
      </c>
    </row>
    <row r="225" spans="1:2" x14ac:dyDescent="0.25">
      <c r="A225">
        <v>971361883</v>
      </c>
      <c r="B225" t="s">
        <v>353</v>
      </c>
    </row>
    <row r="226" spans="1:2" x14ac:dyDescent="0.25">
      <c r="A226">
        <v>971362030</v>
      </c>
      <c r="B226" t="s">
        <v>357</v>
      </c>
    </row>
    <row r="227" spans="1:2" x14ac:dyDescent="0.25">
      <c r="A227">
        <v>971375965</v>
      </c>
      <c r="B227" t="s">
        <v>254</v>
      </c>
    </row>
    <row r="228" spans="1:2" x14ac:dyDescent="0.25">
      <c r="A228">
        <v>971396679</v>
      </c>
      <c r="B228" t="s">
        <v>131</v>
      </c>
    </row>
    <row r="229" spans="1:2" x14ac:dyDescent="0.25">
      <c r="A229">
        <v>971492910</v>
      </c>
      <c r="B229" t="s">
        <v>362</v>
      </c>
    </row>
    <row r="230" spans="1:2" x14ac:dyDescent="0.25">
      <c r="A230">
        <v>971521570</v>
      </c>
      <c r="B230" t="s">
        <v>184</v>
      </c>
    </row>
    <row r="231" spans="1:2" x14ac:dyDescent="0.25">
      <c r="A231">
        <v>971531673</v>
      </c>
      <c r="B231" t="s">
        <v>319</v>
      </c>
    </row>
    <row r="232" spans="1:2" x14ac:dyDescent="0.25">
      <c r="A232">
        <v>974247488</v>
      </c>
      <c r="B232" t="s">
        <v>17</v>
      </c>
    </row>
    <row r="233" spans="1:2" x14ac:dyDescent="0.25">
      <c r="A233">
        <v>974629798</v>
      </c>
      <c r="B233" t="s">
        <v>201</v>
      </c>
    </row>
    <row r="234" spans="1:2" x14ac:dyDescent="0.25">
      <c r="A234">
        <v>974636530</v>
      </c>
      <c r="B234" t="s">
        <v>245</v>
      </c>
    </row>
    <row r="235" spans="1:2" x14ac:dyDescent="0.25">
      <c r="A235">
        <v>974636697</v>
      </c>
      <c r="B235" t="s">
        <v>228</v>
      </c>
    </row>
    <row r="236" spans="1:2" x14ac:dyDescent="0.25">
      <c r="A236">
        <v>974636972</v>
      </c>
      <c r="B236" t="s">
        <v>188</v>
      </c>
    </row>
    <row r="237" spans="1:2" x14ac:dyDescent="0.25">
      <c r="A237">
        <v>974642239</v>
      </c>
      <c r="B237" t="s">
        <v>179</v>
      </c>
    </row>
    <row r="238" spans="1:2" x14ac:dyDescent="0.25">
      <c r="A238">
        <v>974642417</v>
      </c>
      <c r="B238" t="s">
        <v>248</v>
      </c>
    </row>
    <row r="239" spans="1:2" x14ac:dyDescent="0.25">
      <c r="A239">
        <v>974644312</v>
      </c>
      <c r="B239" t="s">
        <v>291</v>
      </c>
    </row>
    <row r="240" spans="1:2" x14ac:dyDescent="0.25">
      <c r="A240">
        <v>974644576</v>
      </c>
      <c r="B240" t="s">
        <v>226</v>
      </c>
    </row>
    <row r="241" spans="1:2" x14ac:dyDescent="0.25">
      <c r="A241">
        <v>974761521</v>
      </c>
      <c r="B241" t="s">
        <v>355</v>
      </c>
    </row>
    <row r="242" spans="1:2" x14ac:dyDescent="0.25">
      <c r="A242">
        <v>974765780</v>
      </c>
      <c r="B242" t="s">
        <v>50</v>
      </c>
    </row>
    <row r="243" spans="1:2" x14ac:dyDescent="0.25">
      <c r="A243">
        <v>974773201</v>
      </c>
      <c r="B243" t="s">
        <v>35</v>
      </c>
    </row>
    <row r="244" spans="1:2" x14ac:dyDescent="0.25">
      <c r="A244">
        <v>974780240</v>
      </c>
      <c r="B244" t="s">
        <v>48</v>
      </c>
    </row>
    <row r="245" spans="1:2" x14ac:dyDescent="0.25">
      <c r="A245">
        <v>974780380</v>
      </c>
      <c r="B245" t="s">
        <v>416</v>
      </c>
    </row>
    <row r="246" spans="1:2" x14ac:dyDescent="0.25">
      <c r="A246">
        <v>974780747</v>
      </c>
      <c r="B246" t="s">
        <v>7</v>
      </c>
    </row>
    <row r="247" spans="1:2" x14ac:dyDescent="0.25">
      <c r="A247">
        <v>974782766</v>
      </c>
      <c r="B247" t="s">
        <v>27</v>
      </c>
    </row>
    <row r="248" spans="1:2" x14ac:dyDescent="0.25">
      <c r="A248">
        <v>974783169</v>
      </c>
      <c r="B248" t="s">
        <v>330</v>
      </c>
    </row>
    <row r="249" spans="1:2" x14ac:dyDescent="0.25">
      <c r="A249">
        <v>974789019</v>
      </c>
      <c r="B249" t="s">
        <v>98</v>
      </c>
    </row>
    <row r="250" spans="1:2" x14ac:dyDescent="0.25">
      <c r="A250">
        <v>974789280</v>
      </c>
      <c r="B250" t="s">
        <v>72</v>
      </c>
    </row>
    <row r="251" spans="1:2" x14ac:dyDescent="0.25">
      <c r="A251">
        <v>974789353</v>
      </c>
      <c r="B251" t="s">
        <v>105</v>
      </c>
    </row>
    <row r="252" spans="1:2" x14ac:dyDescent="0.25">
      <c r="A252">
        <v>974790653</v>
      </c>
      <c r="B252" t="s">
        <v>144</v>
      </c>
    </row>
    <row r="253" spans="1:2" x14ac:dyDescent="0.25">
      <c r="A253">
        <v>974794047</v>
      </c>
      <c r="B253" t="s">
        <v>142</v>
      </c>
    </row>
    <row r="254" spans="1:2" x14ac:dyDescent="0.25">
      <c r="A254">
        <v>974794985</v>
      </c>
      <c r="B254" t="s">
        <v>469</v>
      </c>
    </row>
    <row r="255" spans="1:2" x14ac:dyDescent="0.25">
      <c r="A255">
        <v>974795027</v>
      </c>
      <c r="B255" t="s">
        <v>457</v>
      </c>
    </row>
    <row r="256" spans="1:2" x14ac:dyDescent="0.25">
      <c r="A256">
        <v>974795035</v>
      </c>
      <c r="B256" t="s">
        <v>446</v>
      </c>
    </row>
    <row r="257" spans="1:2" x14ac:dyDescent="0.25">
      <c r="A257">
        <v>974795051</v>
      </c>
      <c r="B257" t="s">
        <v>137</v>
      </c>
    </row>
    <row r="258" spans="1:2" x14ac:dyDescent="0.25">
      <c r="A258">
        <v>974888076</v>
      </c>
      <c r="B258" t="s">
        <v>391</v>
      </c>
    </row>
    <row r="259" spans="1:2" x14ac:dyDescent="0.25">
      <c r="A259">
        <v>975476588</v>
      </c>
      <c r="B259" t="s">
        <v>300</v>
      </c>
    </row>
    <row r="260" spans="1:2" x14ac:dyDescent="0.25">
      <c r="A260">
        <v>975641716</v>
      </c>
      <c r="B260" t="s">
        <v>324</v>
      </c>
    </row>
    <row r="261" spans="1:2" x14ac:dyDescent="0.25">
      <c r="A261">
        <v>975804569</v>
      </c>
      <c r="B261" t="s">
        <v>183</v>
      </c>
    </row>
    <row r="262" spans="1:2" x14ac:dyDescent="0.25">
      <c r="A262">
        <v>975824845</v>
      </c>
      <c r="B262" t="s">
        <v>106</v>
      </c>
    </row>
    <row r="263" spans="1:2" x14ac:dyDescent="0.25">
      <c r="A263">
        <v>975936333</v>
      </c>
      <c r="B263" t="s">
        <v>53</v>
      </c>
    </row>
    <row r="264" spans="1:2" x14ac:dyDescent="0.25">
      <c r="A264">
        <v>976085817</v>
      </c>
      <c r="B264" t="s">
        <v>82</v>
      </c>
    </row>
    <row r="265" spans="1:2" x14ac:dyDescent="0.25">
      <c r="A265">
        <v>976112555</v>
      </c>
      <c r="B265" t="s">
        <v>217</v>
      </c>
    </row>
    <row r="266" spans="1:2" x14ac:dyDescent="0.25">
      <c r="A266">
        <v>976470923</v>
      </c>
      <c r="B266" t="s">
        <v>454</v>
      </c>
    </row>
    <row r="267" spans="1:2" x14ac:dyDescent="0.25">
      <c r="A267">
        <v>976634438</v>
      </c>
      <c r="B267" t="s">
        <v>190</v>
      </c>
    </row>
    <row r="268" spans="1:2" x14ac:dyDescent="0.25">
      <c r="A268">
        <v>976634845</v>
      </c>
      <c r="B268" t="s">
        <v>256</v>
      </c>
    </row>
    <row r="269" spans="1:2" x14ac:dyDescent="0.25">
      <c r="A269">
        <v>976634926</v>
      </c>
      <c r="B269" t="s">
        <v>207</v>
      </c>
    </row>
    <row r="270" spans="1:2" x14ac:dyDescent="0.25">
      <c r="A270">
        <v>976662156</v>
      </c>
      <c r="B270" t="s">
        <v>175</v>
      </c>
    </row>
    <row r="271" spans="1:2" x14ac:dyDescent="0.25">
      <c r="A271">
        <v>976821785</v>
      </c>
      <c r="B271" t="s">
        <v>436</v>
      </c>
    </row>
    <row r="272" spans="1:2" x14ac:dyDescent="0.25">
      <c r="A272">
        <v>976972511</v>
      </c>
      <c r="B272" t="s">
        <v>111</v>
      </c>
    </row>
    <row r="273" spans="1:2" x14ac:dyDescent="0.25">
      <c r="A273">
        <v>977041341</v>
      </c>
      <c r="B273" t="s">
        <v>246</v>
      </c>
    </row>
    <row r="274" spans="1:2" x14ac:dyDescent="0.25">
      <c r="A274">
        <v>977079403</v>
      </c>
      <c r="B274" t="s">
        <v>450</v>
      </c>
    </row>
    <row r="275" spans="1:2" x14ac:dyDescent="0.25">
      <c r="A275">
        <v>977500303</v>
      </c>
      <c r="B275" t="s">
        <v>293</v>
      </c>
    </row>
    <row r="276" spans="1:2" x14ac:dyDescent="0.25">
      <c r="A276">
        <v>977549833</v>
      </c>
      <c r="B276" t="s">
        <v>359</v>
      </c>
    </row>
    <row r="277" spans="1:2" x14ac:dyDescent="0.25">
      <c r="A277">
        <v>978609562</v>
      </c>
      <c r="B277" t="s">
        <v>160</v>
      </c>
    </row>
    <row r="278" spans="1:2" x14ac:dyDescent="0.25">
      <c r="A278">
        <v>978669360</v>
      </c>
      <c r="B278" t="s">
        <v>428</v>
      </c>
    </row>
    <row r="279" spans="1:2" x14ac:dyDescent="0.25">
      <c r="A279">
        <v>979211902</v>
      </c>
      <c r="B279" t="s">
        <v>180</v>
      </c>
    </row>
    <row r="280" spans="1:2" x14ac:dyDescent="0.25">
      <c r="A280">
        <v>979361475</v>
      </c>
      <c r="B280" t="s">
        <v>344</v>
      </c>
    </row>
    <row r="281" spans="1:2" x14ac:dyDescent="0.25">
      <c r="A281">
        <v>979720300</v>
      </c>
      <c r="B281" t="s">
        <v>199</v>
      </c>
    </row>
    <row r="282" spans="1:2" x14ac:dyDescent="0.25">
      <c r="A282">
        <v>979952171</v>
      </c>
      <c r="B282" t="s">
        <v>159</v>
      </c>
    </row>
    <row r="283" spans="1:2" x14ac:dyDescent="0.25">
      <c r="A283">
        <v>980018725</v>
      </c>
      <c r="B283" t="s">
        <v>297</v>
      </c>
    </row>
    <row r="284" spans="1:2" x14ac:dyDescent="0.25">
      <c r="A284">
        <v>980045412</v>
      </c>
      <c r="B284" t="s">
        <v>368</v>
      </c>
    </row>
    <row r="285" spans="1:2" x14ac:dyDescent="0.25">
      <c r="A285">
        <v>980358380</v>
      </c>
      <c r="B285" t="s">
        <v>187</v>
      </c>
    </row>
    <row r="286" spans="1:2" x14ac:dyDescent="0.25">
      <c r="A286">
        <v>980360989</v>
      </c>
      <c r="B286" t="s">
        <v>140</v>
      </c>
    </row>
    <row r="287" spans="1:2" x14ac:dyDescent="0.25">
      <c r="A287">
        <v>980564355</v>
      </c>
      <c r="B287" t="s">
        <v>393</v>
      </c>
    </row>
    <row r="288" spans="1:2" x14ac:dyDescent="0.25">
      <c r="A288">
        <v>980611086</v>
      </c>
      <c r="B288" t="s">
        <v>205</v>
      </c>
    </row>
    <row r="289" spans="1:2" x14ac:dyDescent="0.25">
      <c r="A289">
        <v>981400690</v>
      </c>
      <c r="B289" t="s">
        <v>402</v>
      </c>
    </row>
    <row r="290" spans="1:2" x14ac:dyDescent="0.25">
      <c r="A290">
        <v>981463765</v>
      </c>
      <c r="B290" t="s">
        <v>452</v>
      </c>
    </row>
    <row r="291" spans="1:2" x14ac:dyDescent="0.25">
      <c r="A291">
        <v>981543556</v>
      </c>
      <c r="B291" t="s">
        <v>340</v>
      </c>
    </row>
    <row r="292" spans="1:2" x14ac:dyDescent="0.25">
      <c r="A292">
        <v>981548183</v>
      </c>
      <c r="B292" t="s">
        <v>155</v>
      </c>
    </row>
    <row r="293" spans="1:2" x14ac:dyDescent="0.25">
      <c r="A293">
        <v>981656172</v>
      </c>
      <c r="B293" t="s">
        <v>401</v>
      </c>
    </row>
    <row r="294" spans="1:2" x14ac:dyDescent="0.25">
      <c r="A294">
        <v>982330459</v>
      </c>
      <c r="B294" t="s">
        <v>49</v>
      </c>
    </row>
    <row r="295" spans="1:2" x14ac:dyDescent="0.25">
      <c r="A295">
        <v>982796253</v>
      </c>
      <c r="B295" t="s">
        <v>239</v>
      </c>
    </row>
    <row r="296" spans="1:2" x14ac:dyDescent="0.25">
      <c r="A296">
        <v>982847796</v>
      </c>
      <c r="B296" t="s">
        <v>269</v>
      </c>
    </row>
    <row r="297" spans="1:2" x14ac:dyDescent="0.25">
      <c r="A297">
        <v>983344542</v>
      </c>
      <c r="B297" t="s">
        <v>257</v>
      </c>
    </row>
    <row r="298" spans="1:2" x14ac:dyDescent="0.25">
      <c r="A298">
        <v>983433456</v>
      </c>
      <c r="B298" t="s">
        <v>229</v>
      </c>
    </row>
    <row r="299" spans="1:2" x14ac:dyDescent="0.25">
      <c r="A299">
        <v>983492975</v>
      </c>
      <c r="B299" t="s">
        <v>227</v>
      </c>
    </row>
    <row r="300" spans="1:2" x14ac:dyDescent="0.25">
      <c r="A300">
        <v>983529968</v>
      </c>
      <c r="B300" t="s">
        <v>240</v>
      </c>
    </row>
    <row r="301" spans="1:2" x14ac:dyDescent="0.25">
      <c r="A301">
        <v>983780822</v>
      </c>
      <c r="B301" t="s">
        <v>39</v>
      </c>
    </row>
    <row r="302" spans="1:2" x14ac:dyDescent="0.25">
      <c r="A302">
        <v>983789129</v>
      </c>
      <c r="B302" t="s">
        <v>80</v>
      </c>
    </row>
    <row r="303" spans="1:2" x14ac:dyDescent="0.25">
      <c r="A303">
        <v>983792561</v>
      </c>
      <c r="B303" t="s">
        <v>438</v>
      </c>
    </row>
    <row r="304" spans="1:2" x14ac:dyDescent="0.25">
      <c r="A304">
        <v>984048793</v>
      </c>
      <c r="B304" t="s">
        <v>247</v>
      </c>
    </row>
    <row r="305" spans="1:2" x14ac:dyDescent="0.25">
      <c r="A305">
        <v>984054408</v>
      </c>
      <c r="B305" t="s">
        <v>165</v>
      </c>
    </row>
    <row r="306" spans="1:2" x14ac:dyDescent="0.25">
      <c r="A306">
        <v>984068085</v>
      </c>
      <c r="B306" t="s">
        <v>77</v>
      </c>
    </row>
    <row r="307" spans="1:2" x14ac:dyDescent="0.25">
      <c r="A307">
        <v>984115091</v>
      </c>
      <c r="B307" t="s">
        <v>136</v>
      </c>
    </row>
    <row r="308" spans="1:2" x14ac:dyDescent="0.25">
      <c r="A308">
        <v>984290160</v>
      </c>
      <c r="B308" t="s">
        <v>420</v>
      </c>
    </row>
    <row r="309" spans="1:2" x14ac:dyDescent="0.25">
      <c r="A309">
        <v>984459947</v>
      </c>
      <c r="B309" t="s">
        <v>168</v>
      </c>
    </row>
    <row r="310" spans="1:2" x14ac:dyDescent="0.25">
      <c r="A310">
        <v>984592655</v>
      </c>
      <c r="B310" t="s">
        <v>296</v>
      </c>
    </row>
    <row r="311" spans="1:2" x14ac:dyDescent="0.25">
      <c r="A311">
        <v>984608322</v>
      </c>
      <c r="B311" t="s">
        <v>283</v>
      </c>
    </row>
    <row r="312" spans="1:2" x14ac:dyDescent="0.25">
      <c r="A312">
        <v>984776322</v>
      </c>
      <c r="B312" t="s">
        <v>348</v>
      </c>
    </row>
    <row r="313" spans="1:2" x14ac:dyDescent="0.25">
      <c r="A313">
        <v>984789572</v>
      </c>
      <c r="B313" t="s">
        <v>148</v>
      </c>
    </row>
    <row r="314" spans="1:2" x14ac:dyDescent="0.25">
      <c r="A314">
        <v>984959206</v>
      </c>
      <c r="B314" t="s">
        <v>301</v>
      </c>
    </row>
    <row r="315" spans="1:2" x14ac:dyDescent="0.25">
      <c r="A315">
        <v>985212899</v>
      </c>
      <c r="B315" t="s">
        <v>76</v>
      </c>
    </row>
    <row r="316" spans="1:2" x14ac:dyDescent="0.25">
      <c r="A316">
        <v>985359385</v>
      </c>
      <c r="B316" t="s">
        <v>303</v>
      </c>
    </row>
    <row r="317" spans="1:2" x14ac:dyDescent="0.25">
      <c r="A317">
        <v>985431175</v>
      </c>
      <c r="B317" t="s">
        <v>147</v>
      </c>
    </row>
    <row r="318" spans="1:2" x14ac:dyDescent="0.25">
      <c r="A318">
        <v>985457174</v>
      </c>
      <c r="B318" t="s">
        <v>146</v>
      </c>
    </row>
    <row r="319" spans="1:2" x14ac:dyDescent="0.25">
      <c r="A319">
        <v>985608180</v>
      </c>
      <c r="B319" t="s">
        <v>58</v>
      </c>
    </row>
    <row r="320" spans="1:2" x14ac:dyDescent="0.25">
      <c r="A320">
        <v>985610797</v>
      </c>
      <c r="B320" t="s">
        <v>439</v>
      </c>
    </row>
    <row r="321" spans="1:2" x14ac:dyDescent="0.25">
      <c r="A321">
        <v>985731098</v>
      </c>
      <c r="B321" t="s">
        <v>170</v>
      </c>
    </row>
    <row r="322" spans="1:2" x14ac:dyDescent="0.25">
      <c r="A322">
        <v>985755930</v>
      </c>
      <c r="B322" t="s">
        <v>143</v>
      </c>
    </row>
    <row r="323" spans="1:2" x14ac:dyDescent="0.25">
      <c r="A323">
        <v>985904332</v>
      </c>
      <c r="B323" t="s">
        <v>425</v>
      </c>
    </row>
    <row r="324" spans="1:2" x14ac:dyDescent="0.25">
      <c r="A324">
        <v>986074988</v>
      </c>
      <c r="B324" t="s">
        <v>70</v>
      </c>
    </row>
    <row r="325" spans="1:2" x14ac:dyDescent="0.25">
      <c r="A325">
        <v>986088695</v>
      </c>
      <c r="B325" t="s">
        <v>302</v>
      </c>
    </row>
    <row r="326" spans="1:2" x14ac:dyDescent="0.25">
      <c r="A326">
        <v>986157573</v>
      </c>
      <c r="B326" t="s">
        <v>430</v>
      </c>
    </row>
    <row r="327" spans="1:2" x14ac:dyDescent="0.25">
      <c r="A327">
        <v>986377395</v>
      </c>
      <c r="B327" t="s">
        <v>99</v>
      </c>
    </row>
    <row r="328" spans="1:2" x14ac:dyDescent="0.25">
      <c r="A328">
        <v>986382496</v>
      </c>
      <c r="B328" t="s">
        <v>13</v>
      </c>
    </row>
    <row r="329" spans="1:2" x14ac:dyDescent="0.25">
      <c r="A329">
        <v>986439498</v>
      </c>
      <c r="B329" t="s">
        <v>119</v>
      </c>
    </row>
    <row r="330" spans="1:2" x14ac:dyDescent="0.25">
      <c r="A330">
        <v>986471464</v>
      </c>
      <c r="B330" t="s">
        <v>86</v>
      </c>
    </row>
    <row r="331" spans="1:2" x14ac:dyDescent="0.25">
      <c r="A331">
        <v>986471839</v>
      </c>
      <c r="B331" t="s">
        <v>320</v>
      </c>
    </row>
    <row r="332" spans="1:2" x14ac:dyDescent="0.25">
      <c r="A332">
        <v>986504907</v>
      </c>
      <c r="B332" t="s">
        <v>88</v>
      </c>
    </row>
    <row r="333" spans="1:2" x14ac:dyDescent="0.25">
      <c r="A333">
        <v>986574689</v>
      </c>
      <c r="B333" t="s">
        <v>96</v>
      </c>
    </row>
    <row r="334" spans="1:2" x14ac:dyDescent="0.25">
      <c r="A334">
        <v>986628681</v>
      </c>
      <c r="B334" t="s">
        <v>174</v>
      </c>
    </row>
    <row r="335" spans="1:2" x14ac:dyDescent="0.25">
      <c r="A335">
        <v>986655271</v>
      </c>
      <c r="B335" t="s">
        <v>91</v>
      </c>
    </row>
    <row r="336" spans="1:2" x14ac:dyDescent="0.25">
      <c r="A336">
        <v>986691723</v>
      </c>
      <c r="B336" t="s">
        <v>397</v>
      </c>
    </row>
    <row r="337" spans="1:2" x14ac:dyDescent="0.25">
      <c r="A337">
        <v>986712720</v>
      </c>
      <c r="B337" t="s">
        <v>51</v>
      </c>
    </row>
    <row r="338" spans="1:2" x14ac:dyDescent="0.25">
      <c r="A338">
        <v>986768017</v>
      </c>
      <c r="B338" t="s">
        <v>14</v>
      </c>
    </row>
    <row r="339" spans="1:2" x14ac:dyDescent="0.25">
      <c r="A339">
        <v>986800778</v>
      </c>
      <c r="B339" t="s">
        <v>354</v>
      </c>
    </row>
    <row r="340" spans="1:2" x14ac:dyDescent="0.25">
      <c r="A340">
        <v>986833927</v>
      </c>
      <c r="B340" t="s">
        <v>107</v>
      </c>
    </row>
    <row r="341" spans="1:2" x14ac:dyDescent="0.25">
      <c r="A341">
        <v>986923845</v>
      </c>
      <c r="B341" t="s">
        <v>414</v>
      </c>
    </row>
    <row r="342" spans="1:2" x14ac:dyDescent="0.25">
      <c r="A342">
        <v>986987584</v>
      </c>
      <c r="B342" t="s">
        <v>251</v>
      </c>
    </row>
    <row r="343" spans="1:2" x14ac:dyDescent="0.25">
      <c r="A343">
        <v>987066857</v>
      </c>
      <c r="B343" t="s">
        <v>176</v>
      </c>
    </row>
    <row r="344" spans="1:2" x14ac:dyDescent="0.25">
      <c r="A344">
        <v>987161116</v>
      </c>
      <c r="B344" t="s">
        <v>381</v>
      </c>
    </row>
    <row r="345" spans="1:2" x14ac:dyDescent="0.25">
      <c r="A345">
        <v>987181338</v>
      </c>
      <c r="B345" t="s">
        <v>93</v>
      </c>
    </row>
    <row r="346" spans="1:2" x14ac:dyDescent="0.25">
      <c r="A346">
        <v>987183918</v>
      </c>
      <c r="B346" t="s">
        <v>318</v>
      </c>
    </row>
    <row r="347" spans="1:2" x14ac:dyDescent="0.25">
      <c r="A347">
        <v>987363517</v>
      </c>
      <c r="B347" t="s">
        <v>294</v>
      </c>
    </row>
    <row r="348" spans="1:2" x14ac:dyDescent="0.25">
      <c r="A348">
        <v>987432098</v>
      </c>
      <c r="B348" t="s">
        <v>44</v>
      </c>
    </row>
    <row r="349" spans="1:2" x14ac:dyDescent="0.25">
      <c r="A349">
        <v>987507365</v>
      </c>
      <c r="B349" t="s">
        <v>383</v>
      </c>
    </row>
    <row r="350" spans="1:2" x14ac:dyDescent="0.25">
      <c r="A350">
        <v>987513810</v>
      </c>
      <c r="B350" t="s">
        <v>476</v>
      </c>
    </row>
    <row r="351" spans="1:2" x14ac:dyDescent="0.25">
      <c r="A351">
        <v>987548959</v>
      </c>
      <c r="B351" t="s">
        <v>134</v>
      </c>
    </row>
    <row r="352" spans="1:2" x14ac:dyDescent="0.25">
      <c r="A352">
        <v>987570806</v>
      </c>
      <c r="B352" t="s">
        <v>299</v>
      </c>
    </row>
    <row r="353" spans="1:2" x14ac:dyDescent="0.25">
      <c r="A353">
        <v>987570970</v>
      </c>
      <c r="B353" t="s">
        <v>75</v>
      </c>
    </row>
    <row r="354" spans="1:2" x14ac:dyDescent="0.25">
      <c r="A354">
        <v>987592567</v>
      </c>
      <c r="B354" t="s">
        <v>10</v>
      </c>
    </row>
    <row r="355" spans="1:2" x14ac:dyDescent="0.25">
      <c r="A355">
        <v>987615516</v>
      </c>
      <c r="B355" t="s">
        <v>200</v>
      </c>
    </row>
    <row r="356" spans="1:2" x14ac:dyDescent="0.25">
      <c r="A356">
        <v>987631554</v>
      </c>
      <c r="B356" t="s">
        <v>387</v>
      </c>
    </row>
    <row r="357" spans="1:2" x14ac:dyDescent="0.25">
      <c r="A357">
        <v>987635460</v>
      </c>
      <c r="B357" t="s">
        <v>33</v>
      </c>
    </row>
    <row r="358" spans="1:2" x14ac:dyDescent="0.25">
      <c r="A358">
        <v>987637013</v>
      </c>
      <c r="B358" t="s">
        <v>34</v>
      </c>
    </row>
    <row r="359" spans="1:2" x14ac:dyDescent="0.25">
      <c r="A359">
        <v>987673524</v>
      </c>
      <c r="B359" t="s">
        <v>71</v>
      </c>
    </row>
    <row r="360" spans="1:2" x14ac:dyDescent="0.25">
      <c r="A360">
        <v>987769386</v>
      </c>
      <c r="B360" t="s">
        <v>216</v>
      </c>
    </row>
    <row r="361" spans="1:2" x14ac:dyDescent="0.25">
      <c r="A361">
        <v>987780657</v>
      </c>
      <c r="B361" t="s">
        <v>69</v>
      </c>
    </row>
    <row r="362" spans="1:2" x14ac:dyDescent="0.25">
      <c r="A362">
        <v>987794453</v>
      </c>
      <c r="B362" t="s">
        <v>409</v>
      </c>
    </row>
    <row r="363" spans="1:2" x14ac:dyDescent="0.25">
      <c r="A363">
        <v>987829257</v>
      </c>
      <c r="B363" t="s">
        <v>74</v>
      </c>
    </row>
    <row r="364" spans="1:2" x14ac:dyDescent="0.25">
      <c r="A364">
        <v>987843020</v>
      </c>
      <c r="B364" t="s">
        <v>341</v>
      </c>
    </row>
    <row r="365" spans="1:2" x14ac:dyDescent="0.25">
      <c r="A365">
        <v>987864257</v>
      </c>
      <c r="B365" t="s">
        <v>266</v>
      </c>
    </row>
    <row r="366" spans="1:2" x14ac:dyDescent="0.25">
      <c r="A366">
        <v>987952423</v>
      </c>
      <c r="B366" t="s">
        <v>153</v>
      </c>
    </row>
    <row r="367" spans="1:2" x14ac:dyDescent="0.25">
      <c r="A367">
        <v>987993766</v>
      </c>
      <c r="B367" t="s">
        <v>272</v>
      </c>
    </row>
    <row r="368" spans="1:2" x14ac:dyDescent="0.25">
      <c r="A368">
        <v>988019917</v>
      </c>
      <c r="B368" t="s">
        <v>252</v>
      </c>
    </row>
    <row r="369" spans="1:2" x14ac:dyDescent="0.25">
      <c r="A369">
        <v>988064920</v>
      </c>
      <c r="B369" t="s">
        <v>95</v>
      </c>
    </row>
    <row r="370" spans="1:2" x14ac:dyDescent="0.25">
      <c r="A370">
        <v>988100226</v>
      </c>
      <c r="B370" t="s">
        <v>270</v>
      </c>
    </row>
    <row r="371" spans="1:2" x14ac:dyDescent="0.25">
      <c r="A371">
        <v>988181080</v>
      </c>
      <c r="B371" t="s">
        <v>215</v>
      </c>
    </row>
    <row r="372" spans="1:2" x14ac:dyDescent="0.25">
      <c r="A372">
        <v>988192031</v>
      </c>
      <c r="B372" t="s">
        <v>332</v>
      </c>
    </row>
    <row r="373" spans="1:2" x14ac:dyDescent="0.25">
      <c r="A373">
        <v>988245321</v>
      </c>
      <c r="B373" t="s">
        <v>38</v>
      </c>
    </row>
    <row r="374" spans="1:2" x14ac:dyDescent="0.25">
      <c r="A374">
        <v>988353299</v>
      </c>
      <c r="B374" t="s">
        <v>243</v>
      </c>
    </row>
    <row r="375" spans="1:2" x14ac:dyDescent="0.25">
      <c r="A375">
        <v>988380504</v>
      </c>
      <c r="B375" t="s">
        <v>65</v>
      </c>
    </row>
    <row r="376" spans="1:2" x14ac:dyDescent="0.25">
      <c r="A376">
        <v>988444820</v>
      </c>
      <c r="B376" t="s">
        <v>209</v>
      </c>
    </row>
    <row r="377" spans="1:2" x14ac:dyDescent="0.25">
      <c r="A377">
        <v>988448680</v>
      </c>
      <c r="B377" t="s">
        <v>249</v>
      </c>
    </row>
    <row r="378" spans="1:2" x14ac:dyDescent="0.25">
      <c r="A378">
        <v>988575941</v>
      </c>
      <c r="B378" t="s">
        <v>339</v>
      </c>
    </row>
    <row r="379" spans="1:2" x14ac:dyDescent="0.25">
      <c r="A379">
        <v>988783196</v>
      </c>
      <c r="B379" t="s">
        <v>456</v>
      </c>
    </row>
    <row r="380" spans="1:2" x14ac:dyDescent="0.25">
      <c r="A380">
        <v>988799475</v>
      </c>
      <c r="B380" t="s">
        <v>408</v>
      </c>
    </row>
    <row r="381" spans="1:2" x14ac:dyDescent="0.25">
      <c r="A381">
        <v>988935816</v>
      </c>
      <c r="B381" t="s">
        <v>158</v>
      </c>
    </row>
    <row r="382" spans="1:2" x14ac:dyDescent="0.25">
      <c r="A382">
        <v>989004859</v>
      </c>
      <c r="B382" t="s">
        <v>345</v>
      </c>
    </row>
    <row r="383" spans="1:2" x14ac:dyDescent="0.25">
      <c r="A383">
        <v>989016245</v>
      </c>
      <c r="B383" t="s">
        <v>219</v>
      </c>
    </row>
    <row r="384" spans="1:2" x14ac:dyDescent="0.25">
      <c r="A384">
        <v>989023578</v>
      </c>
      <c r="B384" t="s">
        <v>406</v>
      </c>
    </row>
    <row r="385" spans="1:2" x14ac:dyDescent="0.25">
      <c r="A385">
        <v>989049267</v>
      </c>
      <c r="B385" t="s">
        <v>60</v>
      </c>
    </row>
    <row r="386" spans="1:2" x14ac:dyDescent="0.25">
      <c r="A386">
        <v>989072048</v>
      </c>
      <c r="B386" t="s">
        <v>326</v>
      </c>
    </row>
    <row r="387" spans="1:2" x14ac:dyDescent="0.25">
      <c r="A387">
        <v>989111736</v>
      </c>
      <c r="B387" t="s">
        <v>24</v>
      </c>
    </row>
    <row r="388" spans="1:2" x14ac:dyDescent="0.25">
      <c r="A388">
        <v>989127241</v>
      </c>
      <c r="B388" t="s">
        <v>149</v>
      </c>
    </row>
    <row r="389" spans="1:2" x14ac:dyDescent="0.25">
      <c r="A389">
        <v>989141147</v>
      </c>
      <c r="B389" t="s">
        <v>223</v>
      </c>
    </row>
    <row r="390" spans="1:2" x14ac:dyDescent="0.25">
      <c r="A390">
        <v>989166670</v>
      </c>
      <c r="B390" t="s">
        <v>459</v>
      </c>
    </row>
    <row r="391" spans="1:2" x14ac:dyDescent="0.25">
      <c r="A391">
        <v>989349716</v>
      </c>
      <c r="B391" t="s">
        <v>453</v>
      </c>
    </row>
    <row r="392" spans="1:2" x14ac:dyDescent="0.25">
      <c r="A392">
        <v>989410881</v>
      </c>
      <c r="B392" t="s">
        <v>365</v>
      </c>
    </row>
    <row r="393" spans="1:2" x14ac:dyDescent="0.25">
      <c r="A393">
        <v>989434306</v>
      </c>
      <c r="B393" t="s">
        <v>64</v>
      </c>
    </row>
    <row r="394" spans="1:2" x14ac:dyDescent="0.25">
      <c r="A394">
        <v>989490230</v>
      </c>
      <c r="B394" t="s">
        <v>468</v>
      </c>
    </row>
    <row r="395" spans="1:2" x14ac:dyDescent="0.25">
      <c r="A395">
        <v>989497340</v>
      </c>
      <c r="B395" t="s">
        <v>123</v>
      </c>
    </row>
    <row r="396" spans="1:2" x14ac:dyDescent="0.25">
      <c r="A396">
        <v>989516191</v>
      </c>
      <c r="B396" t="s">
        <v>417</v>
      </c>
    </row>
    <row r="397" spans="1:2" x14ac:dyDescent="0.25">
      <c r="A397">
        <v>989532960</v>
      </c>
      <c r="B397" t="s">
        <v>460</v>
      </c>
    </row>
    <row r="398" spans="1:2" x14ac:dyDescent="0.25">
      <c r="A398">
        <v>989541471</v>
      </c>
      <c r="B398" t="s">
        <v>225</v>
      </c>
    </row>
    <row r="399" spans="1:2" x14ac:dyDescent="0.25">
      <c r="A399">
        <v>989566369</v>
      </c>
      <c r="B399" t="s">
        <v>220</v>
      </c>
    </row>
    <row r="400" spans="1:2" x14ac:dyDescent="0.25">
      <c r="A400">
        <v>989633902</v>
      </c>
      <c r="B400" t="s">
        <v>55</v>
      </c>
    </row>
    <row r="401" spans="1:2" x14ac:dyDescent="0.25">
      <c r="A401">
        <v>989694537</v>
      </c>
      <c r="B401" t="s">
        <v>466</v>
      </c>
    </row>
    <row r="402" spans="1:2" x14ac:dyDescent="0.25">
      <c r="A402">
        <v>989887823</v>
      </c>
      <c r="B402" t="s">
        <v>26</v>
      </c>
    </row>
    <row r="403" spans="1:2" x14ac:dyDescent="0.25">
      <c r="A403">
        <v>989946854</v>
      </c>
      <c r="B403" t="s">
        <v>434</v>
      </c>
    </row>
    <row r="404" spans="1:2" x14ac:dyDescent="0.25">
      <c r="A404">
        <v>990022216</v>
      </c>
      <c r="B404" t="s">
        <v>376</v>
      </c>
    </row>
    <row r="405" spans="1:2" x14ac:dyDescent="0.25">
      <c r="A405">
        <v>990137544</v>
      </c>
      <c r="B405" t="s">
        <v>474</v>
      </c>
    </row>
    <row r="406" spans="1:2" x14ac:dyDescent="0.25">
      <c r="A406">
        <v>990144575</v>
      </c>
      <c r="B406" t="s">
        <v>415</v>
      </c>
    </row>
    <row r="407" spans="1:2" x14ac:dyDescent="0.25">
      <c r="A407">
        <v>990168199</v>
      </c>
      <c r="B407" t="s">
        <v>346</v>
      </c>
    </row>
    <row r="408" spans="1:2" x14ac:dyDescent="0.25">
      <c r="A408">
        <v>990333394</v>
      </c>
      <c r="B408" t="s">
        <v>333</v>
      </c>
    </row>
    <row r="409" spans="1:2" x14ac:dyDescent="0.25">
      <c r="A409">
        <v>990522839</v>
      </c>
      <c r="B409" t="s">
        <v>287</v>
      </c>
    </row>
    <row r="410" spans="1:2" x14ac:dyDescent="0.25">
      <c r="A410">
        <v>990565325</v>
      </c>
      <c r="B410" t="s">
        <v>90</v>
      </c>
    </row>
    <row r="411" spans="1:2" x14ac:dyDescent="0.25">
      <c r="A411">
        <v>990584079</v>
      </c>
      <c r="B411" t="s">
        <v>422</v>
      </c>
    </row>
    <row r="412" spans="1:2" x14ac:dyDescent="0.25">
      <c r="A412">
        <v>990586314</v>
      </c>
      <c r="B412" t="s">
        <v>363</v>
      </c>
    </row>
    <row r="413" spans="1:2" x14ac:dyDescent="0.25">
      <c r="A413">
        <v>990599386</v>
      </c>
      <c r="B413" t="s">
        <v>267</v>
      </c>
    </row>
    <row r="414" spans="1:2" x14ac:dyDescent="0.25">
      <c r="A414">
        <v>990695997</v>
      </c>
      <c r="B414" t="s">
        <v>61</v>
      </c>
    </row>
    <row r="415" spans="1:2" x14ac:dyDescent="0.25">
      <c r="A415">
        <v>990717834</v>
      </c>
      <c r="B415" t="s">
        <v>449</v>
      </c>
    </row>
    <row r="416" spans="1:2" x14ac:dyDescent="0.25">
      <c r="A416">
        <v>990742715</v>
      </c>
      <c r="B416" t="s">
        <v>113</v>
      </c>
    </row>
    <row r="417" spans="1:2" x14ac:dyDescent="0.25">
      <c r="A417">
        <v>990742847</v>
      </c>
      <c r="B417" t="s">
        <v>114</v>
      </c>
    </row>
    <row r="418" spans="1:2" x14ac:dyDescent="0.25">
      <c r="A418">
        <v>990808767</v>
      </c>
      <c r="B418" t="s">
        <v>218</v>
      </c>
    </row>
    <row r="419" spans="1:2" x14ac:dyDescent="0.25">
      <c r="A419">
        <v>991212094</v>
      </c>
      <c r="B419" t="s">
        <v>356</v>
      </c>
    </row>
    <row r="420" spans="1:2" x14ac:dyDescent="0.25">
      <c r="A420">
        <v>991422560</v>
      </c>
      <c r="B420" t="s">
        <v>30</v>
      </c>
    </row>
    <row r="421" spans="1:2" x14ac:dyDescent="0.25">
      <c r="A421">
        <v>991500502</v>
      </c>
      <c r="B421" t="s">
        <v>413</v>
      </c>
    </row>
    <row r="422" spans="1:2" x14ac:dyDescent="0.25">
      <c r="A422">
        <v>991513191</v>
      </c>
      <c r="B422" t="s">
        <v>133</v>
      </c>
    </row>
    <row r="423" spans="1:2" x14ac:dyDescent="0.25">
      <c r="A423">
        <v>991520759</v>
      </c>
      <c r="B423" t="s">
        <v>448</v>
      </c>
    </row>
    <row r="424" spans="1:2" x14ac:dyDescent="0.25">
      <c r="A424">
        <v>991625348</v>
      </c>
      <c r="B424" t="s">
        <v>398</v>
      </c>
    </row>
    <row r="425" spans="1:2" x14ac:dyDescent="0.25">
      <c r="A425">
        <v>991729364</v>
      </c>
      <c r="B425" t="s">
        <v>418</v>
      </c>
    </row>
    <row r="426" spans="1:2" x14ac:dyDescent="0.25">
      <c r="A426">
        <v>991817948</v>
      </c>
      <c r="B426" t="s">
        <v>440</v>
      </c>
    </row>
    <row r="427" spans="1:2" x14ac:dyDescent="0.25">
      <c r="A427">
        <v>991822194</v>
      </c>
      <c r="B427" t="s">
        <v>129</v>
      </c>
    </row>
    <row r="428" spans="1:2" x14ac:dyDescent="0.25">
      <c r="A428">
        <v>991926607</v>
      </c>
      <c r="B428" t="s">
        <v>163</v>
      </c>
    </row>
    <row r="429" spans="1:2" x14ac:dyDescent="0.25">
      <c r="A429">
        <v>992041765</v>
      </c>
      <c r="B429" t="s">
        <v>458</v>
      </c>
    </row>
    <row r="430" spans="1:2" x14ac:dyDescent="0.25">
      <c r="A430">
        <v>992047364</v>
      </c>
      <c r="B430" t="s">
        <v>405</v>
      </c>
    </row>
    <row r="431" spans="1:2" x14ac:dyDescent="0.25">
      <c r="A431">
        <v>992079142</v>
      </c>
      <c r="B431" t="s">
        <v>279</v>
      </c>
    </row>
    <row r="432" spans="1:2" x14ac:dyDescent="0.25">
      <c r="A432">
        <v>992110996</v>
      </c>
      <c r="B432" t="s">
        <v>195</v>
      </c>
    </row>
    <row r="433" spans="1:2" x14ac:dyDescent="0.25">
      <c r="A433">
        <v>992137258</v>
      </c>
      <c r="B433" t="s">
        <v>92</v>
      </c>
    </row>
    <row r="434" spans="1:2" x14ac:dyDescent="0.25">
      <c r="A434">
        <v>992209410</v>
      </c>
      <c r="B434" t="s">
        <v>57</v>
      </c>
    </row>
    <row r="435" spans="1:2" x14ac:dyDescent="0.25">
      <c r="A435">
        <v>992549394</v>
      </c>
      <c r="B435" t="s">
        <v>255</v>
      </c>
    </row>
    <row r="436" spans="1:2" x14ac:dyDescent="0.25">
      <c r="A436">
        <v>992636459</v>
      </c>
      <c r="B436" t="s">
        <v>470</v>
      </c>
    </row>
    <row r="437" spans="1:2" x14ac:dyDescent="0.25">
      <c r="A437">
        <v>992903155</v>
      </c>
      <c r="B437" t="s">
        <v>472</v>
      </c>
    </row>
    <row r="438" spans="1:2" x14ac:dyDescent="0.25">
      <c r="A438">
        <v>992910356</v>
      </c>
      <c r="B438" t="s">
        <v>277</v>
      </c>
    </row>
    <row r="439" spans="1:2" x14ac:dyDescent="0.25">
      <c r="A439">
        <v>993091472</v>
      </c>
      <c r="B439" t="s">
        <v>433</v>
      </c>
    </row>
    <row r="440" spans="1:2" x14ac:dyDescent="0.25">
      <c r="A440">
        <v>993194964</v>
      </c>
      <c r="B440" t="s">
        <v>100</v>
      </c>
    </row>
    <row r="441" spans="1:2" x14ac:dyDescent="0.25">
      <c r="A441">
        <v>993360198</v>
      </c>
      <c r="B441" t="s">
        <v>42</v>
      </c>
    </row>
    <row r="442" spans="1:2" x14ac:dyDescent="0.25">
      <c r="A442">
        <v>993470244</v>
      </c>
      <c r="B442" t="s">
        <v>323</v>
      </c>
    </row>
    <row r="443" spans="1:2" x14ac:dyDescent="0.25">
      <c r="A443">
        <v>993822108</v>
      </c>
      <c r="B443" t="s">
        <v>177</v>
      </c>
    </row>
    <row r="444" spans="1:2" x14ac:dyDescent="0.25">
      <c r="A444">
        <v>993871184</v>
      </c>
      <c r="B444" t="s">
        <v>169</v>
      </c>
    </row>
    <row r="445" spans="1:2" x14ac:dyDescent="0.25">
      <c r="A445">
        <v>994019678</v>
      </c>
      <c r="B445" t="s">
        <v>390</v>
      </c>
    </row>
    <row r="446" spans="1:2" x14ac:dyDescent="0.25">
      <c r="A446">
        <v>994109685</v>
      </c>
      <c r="B446" t="s">
        <v>427</v>
      </c>
    </row>
    <row r="447" spans="1:2" x14ac:dyDescent="0.25">
      <c r="A447">
        <v>994517139</v>
      </c>
      <c r="B447" t="s">
        <v>298</v>
      </c>
    </row>
    <row r="448" spans="1:2" x14ac:dyDescent="0.25">
      <c r="A448">
        <v>994649094</v>
      </c>
      <c r="B448" t="s">
        <v>465</v>
      </c>
    </row>
    <row r="449" spans="1:2" x14ac:dyDescent="0.25">
      <c r="A449">
        <v>994860216</v>
      </c>
      <c r="B449" t="s">
        <v>197</v>
      </c>
    </row>
    <row r="450" spans="1:2" x14ac:dyDescent="0.25">
      <c r="A450">
        <v>995055244</v>
      </c>
      <c r="B450" t="s">
        <v>43</v>
      </c>
    </row>
    <row r="451" spans="1:2" x14ac:dyDescent="0.25">
      <c r="A451">
        <v>995076179</v>
      </c>
      <c r="B451" t="s">
        <v>372</v>
      </c>
    </row>
    <row r="452" spans="1:2" x14ac:dyDescent="0.25">
      <c r="A452">
        <v>995233762</v>
      </c>
      <c r="B452" t="s">
        <v>305</v>
      </c>
    </row>
    <row r="453" spans="1:2" x14ac:dyDescent="0.25">
      <c r="A453">
        <v>995501872</v>
      </c>
      <c r="B453" t="s">
        <v>388</v>
      </c>
    </row>
    <row r="454" spans="1:2" x14ac:dyDescent="0.25">
      <c r="A454">
        <v>995607409</v>
      </c>
      <c r="B454" t="s">
        <v>261</v>
      </c>
    </row>
    <row r="455" spans="1:2" x14ac:dyDescent="0.25">
      <c r="A455">
        <v>995902850</v>
      </c>
      <c r="B455" t="s">
        <v>426</v>
      </c>
    </row>
    <row r="456" spans="1:2" x14ac:dyDescent="0.25">
      <c r="A456">
        <v>995943522</v>
      </c>
      <c r="B456" t="s">
        <v>22</v>
      </c>
    </row>
    <row r="457" spans="1:2" x14ac:dyDescent="0.25">
      <c r="A457">
        <v>996325199</v>
      </c>
      <c r="B457" t="s">
        <v>289</v>
      </c>
    </row>
    <row r="458" spans="1:2" x14ac:dyDescent="0.25">
      <c r="A458">
        <v>996347435</v>
      </c>
      <c r="B458" t="s">
        <v>377</v>
      </c>
    </row>
    <row r="459" spans="1:2" x14ac:dyDescent="0.25">
      <c r="A459">
        <v>996361802</v>
      </c>
      <c r="B459" t="s">
        <v>37</v>
      </c>
    </row>
    <row r="460" spans="1:2" x14ac:dyDescent="0.25">
      <c r="A460">
        <v>996380378</v>
      </c>
      <c r="B460" t="s">
        <v>424</v>
      </c>
    </row>
    <row r="461" spans="1:2" x14ac:dyDescent="0.25">
      <c r="A461">
        <v>996629880</v>
      </c>
      <c r="B461" t="s">
        <v>392</v>
      </c>
    </row>
    <row r="462" spans="1:2" x14ac:dyDescent="0.25">
      <c r="A462">
        <v>996878996</v>
      </c>
      <c r="B462" t="s">
        <v>447</v>
      </c>
    </row>
    <row r="463" spans="1:2" x14ac:dyDescent="0.25">
      <c r="A463">
        <v>997104552</v>
      </c>
      <c r="B463" t="s">
        <v>432</v>
      </c>
    </row>
    <row r="464" spans="1:2" x14ac:dyDescent="0.25">
      <c r="A464">
        <v>997392388</v>
      </c>
      <c r="B464" t="s">
        <v>395</v>
      </c>
    </row>
    <row r="465" spans="1:2" x14ac:dyDescent="0.25">
      <c r="A465">
        <v>997597575</v>
      </c>
      <c r="B465" t="s">
        <v>192</v>
      </c>
    </row>
    <row r="466" spans="1:2" x14ac:dyDescent="0.25">
      <c r="A466">
        <v>997756215</v>
      </c>
      <c r="B466" t="s">
        <v>204</v>
      </c>
    </row>
    <row r="467" spans="1:2" x14ac:dyDescent="0.25">
      <c r="A467">
        <v>997756665</v>
      </c>
      <c r="B467" t="s">
        <v>260</v>
      </c>
    </row>
    <row r="468" spans="1:2" x14ac:dyDescent="0.25">
      <c r="A468">
        <v>997765494</v>
      </c>
      <c r="B468" t="s">
        <v>311</v>
      </c>
    </row>
    <row r="469" spans="1:2" x14ac:dyDescent="0.25">
      <c r="A469">
        <v>997825705</v>
      </c>
      <c r="B469" t="s">
        <v>81</v>
      </c>
    </row>
    <row r="470" spans="1:2" x14ac:dyDescent="0.25">
      <c r="A470">
        <v>998283914</v>
      </c>
      <c r="B470" t="s">
        <v>12</v>
      </c>
    </row>
    <row r="471" spans="1:2" x14ac:dyDescent="0.25">
      <c r="A471">
        <v>998436826</v>
      </c>
      <c r="B471" t="s">
        <v>264</v>
      </c>
    </row>
    <row r="472" spans="1:2" x14ac:dyDescent="0.25">
      <c r="A472">
        <v>998836050</v>
      </c>
      <c r="B472" t="s">
        <v>234</v>
      </c>
    </row>
    <row r="473" spans="1:2" x14ac:dyDescent="0.25">
      <c r="A473">
        <v>999129005</v>
      </c>
      <c r="B473" t="s">
        <v>237</v>
      </c>
    </row>
    <row r="474" spans="1:2" x14ac:dyDescent="0.25">
      <c r="A474">
        <v>999576176</v>
      </c>
      <c r="B474" t="s">
        <v>396</v>
      </c>
    </row>
    <row r="475" spans="1:2" x14ac:dyDescent="0.25">
      <c r="A475">
        <v>999601170</v>
      </c>
      <c r="B475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KostraKommunereg1347</vt:lpstr>
      <vt:lpstr>fylkenavn</vt:lpstr>
      <vt:lpstr>særbedrift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Kumlin, Calle</dc:creator>
  <cp:lastModifiedBy>Lorentzen, Isabell Bjerkelund</cp:lastModifiedBy>
  <dcterms:created xsi:type="dcterms:W3CDTF">2024-03-14T07:55:11Z</dcterms:created>
  <dcterms:modified xsi:type="dcterms:W3CDTF">2024-03-14T15:33:57Z</dcterms:modified>
</cp:coreProperties>
</file>